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PM\31_Katrin\05_Boards_NBI\EVAL-IKA15N65ET6\NBI\"/>
    </mc:Choice>
  </mc:AlternateContent>
  <xr:revisionPtr revIDLastSave="0" documentId="8_{D95CA9F6-B83E-42B9-A13A-4DDAE8279001}" xr6:coauthVersionLast="36" xr6:coauthVersionMax="36" xr10:uidLastSave="{00000000-0000-0000-0000-000000000000}"/>
  <bookViews>
    <workbookView xWindow="8960" yWindow="590" windowWidth="18990" windowHeight="12660" xr2:uid="{00000000-000D-0000-FFFF-FFFF00000000}"/>
  </bookViews>
  <sheets>
    <sheet name="Part List Report" sheetId="3" r:id="rId1"/>
  </sheets>
  <definedNames>
    <definedName name="_xlnm.Print_Area" localSheetId="0">'Part List Report'!$A$1:$H$110</definedName>
    <definedName name="_xlnm.Print_Titles" localSheetId="0">'Part List Report'!$1:$11</definedName>
  </definedNames>
  <calcPr calcId="191029"/>
</workbook>
</file>

<file path=xl/calcChain.xml><?xml version="1.0" encoding="utf-8"?>
<calcChain xmlns="http://schemas.openxmlformats.org/spreadsheetml/2006/main">
  <c r="A106" i="3" l="1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 l="1"/>
  <c r="A13" i="3"/>
</calcChain>
</file>

<file path=xl/sharedStrings.xml><?xml version="1.0" encoding="utf-8"?>
<sst xmlns="http://schemas.openxmlformats.org/spreadsheetml/2006/main" count="838" uniqueCount="507">
  <si>
    <t>#</t>
  </si>
  <si>
    <t>List Of Material</t>
  </si>
  <si>
    <t>(publication)</t>
  </si>
  <si>
    <t>EVAL-GPD-D112T-IGBT</t>
    <phoneticPr fontId="0" type="noConversion"/>
  </si>
  <si>
    <t>Rev 1.0</t>
    <phoneticPr fontId="0" type="noConversion"/>
  </si>
  <si>
    <t>Quantity</t>
    <phoneticPr fontId="0" type="noConversion"/>
  </si>
  <si>
    <t>Designator</t>
    <phoneticPr fontId="0" type="noConversion"/>
  </si>
  <si>
    <t>BR1</t>
  </si>
  <si>
    <t>C1, C54</t>
  </si>
  <si>
    <t>C2, C21</t>
  </si>
  <si>
    <t>C3, C8, C10, C31, C33</t>
  </si>
  <si>
    <t>C4, C5, C6, C9, C11, C13, C16, C17, C25, C28, C30</t>
  </si>
  <si>
    <t>C7</t>
  </si>
  <si>
    <t>C12, C14, C29, C35</t>
  </si>
  <si>
    <t>C15, C22, C23, C24</t>
  </si>
  <si>
    <t>C18</t>
  </si>
  <si>
    <t>C19, C38</t>
  </si>
  <si>
    <t>C20, C26, C32, C36, C37, C42, C52</t>
  </si>
  <si>
    <t>C27, C57, C58</t>
  </si>
  <si>
    <t>C34</t>
  </si>
  <si>
    <t>C39</t>
  </si>
  <si>
    <t>C40</t>
  </si>
  <si>
    <t>C41</t>
  </si>
  <si>
    <t>C43</t>
  </si>
  <si>
    <t>C44</t>
  </si>
  <si>
    <t>C45</t>
  </si>
  <si>
    <t>C46</t>
  </si>
  <si>
    <t>C47</t>
  </si>
  <si>
    <t>C48, C53</t>
  </si>
  <si>
    <t>C49, C51</t>
  </si>
  <si>
    <t>C50</t>
  </si>
  <si>
    <t>C55</t>
  </si>
  <si>
    <t>C56</t>
  </si>
  <si>
    <t>CX1, CX2</t>
  </si>
  <si>
    <t>CY1, CY2</t>
  </si>
  <si>
    <t>D7</t>
  </si>
  <si>
    <t>D10</t>
  </si>
  <si>
    <t>D11</t>
  </si>
  <si>
    <t>D12</t>
  </si>
  <si>
    <t>D13</t>
  </si>
  <si>
    <t>E1, E2</t>
  </si>
  <si>
    <t>F1</t>
  </si>
  <si>
    <t>Fan</t>
  </si>
  <si>
    <t>Fuse1</t>
  </si>
  <si>
    <t>G1</t>
  </si>
  <si>
    <t>Heatsink</t>
  </si>
  <si>
    <t>J1, J6</t>
  </si>
  <si>
    <t>J3</t>
  </si>
  <si>
    <t>J4, J7</t>
  </si>
  <si>
    <t>J5</t>
  </si>
  <si>
    <t>L1</t>
  </si>
  <si>
    <t>L2</t>
  </si>
  <si>
    <t>L3</t>
  </si>
  <si>
    <t>NTC1</t>
  </si>
  <si>
    <t>PTC1</t>
  </si>
  <si>
    <t>Q1</t>
  </si>
  <si>
    <t>Q2, Q3, Q4, Q5, Q6, Q7</t>
  </si>
  <si>
    <t>Q8</t>
  </si>
  <si>
    <t>R1</t>
  </si>
  <si>
    <t>R2</t>
  </si>
  <si>
    <t>R3, R4, R5, R6, R16, R17, R18</t>
  </si>
  <si>
    <t>R7</t>
  </si>
  <si>
    <t>R8, R9, R12, R13, R55, R56</t>
  </si>
  <si>
    <t>R10, R11, R57</t>
  </si>
  <si>
    <t>R14, R15, R36, R39</t>
  </si>
  <si>
    <t>R19, R28, R29</t>
  </si>
  <si>
    <t>R20</t>
  </si>
  <si>
    <t>R21</t>
  </si>
  <si>
    <t>R22, R23, R24</t>
  </si>
  <si>
    <t>R25, R26, R30, R31</t>
  </si>
  <si>
    <t>R27, R37, R38, R46, R47, R48, R53, R54</t>
  </si>
  <si>
    <t>R32, R33, R42, R43, R49, R50</t>
  </si>
  <si>
    <t>R34, R35, R44, R45, R51, R52</t>
  </si>
  <si>
    <t>R40</t>
  </si>
  <si>
    <t>R41</t>
  </si>
  <si>
    <t>R58, R59, R60</t>
  </si>
  <si>
    <t>R61</t>
  </si>
  <si>
    <t>R62, R63, R64</t>
  </si>
  <si>
    <t>R65</t>
  </si>
  <si>
    <t>R66</t>
  </si>
  <si>
    <t>R67</t>
  </si>
  <si>
    <t>R68</t>
  </si>
  <si>
    <t>R69</t>
  </si>
  <si>
    <t>R70</t>
  </si>
  <si>
    <t>R71</t>
  </si>
  <si>
    <t>R72</t>
  </si>
  <si>
    <t>R73</t>
  </si>
  <si>
    <t>R74</t>
  </si>
  <si>
    <t>RS1, RS2</t>
  </si>
  <si>
    <t>RY1</t>
  </si>
  <si>
    <t>TP1, TP2, TP3, TP4, TP5, TP6, TP7, TP8, TP9, TP10, TP11, TP12</t>
  </si>
  <si>
    <t>TR1</t>
  </si>
  <si>
    <t>U1</t>
  </si>
  <si>
    <t>U2, U4</t>
  </si>
  <si>
    <t>U3</t>
  </si>
  <si>
    <t>U5</t>
  </si>
  <si>
    <t>U6</t>
  </si>
  <si>
    <t>U7</t>
  </si>
  <si>
    <t>ZD1</t>
  </si>
  <si>
    <t>Value</t>
    <phoneticPr fontId="0" type="noConversion"/>
  </si>
  <si>
    <t>GBJ2506-F</t>
  </si>
  <si>
    <t>10nF</t>
  </si>
  <si>
    <t>4.7uF</t>
  </si>
  <si>
    <t>100nF</t>
  </si>
  <si>
    <t>4.7nF</t>
  </si>
  <si>
    <t>220pF</t>
  </si>
  <si>
    <t>3.3nF</t>
  </si>
  <si>
    <t>1uF</t>
  </si>
  <si>
    <t>220nF</t>
  </si>
  <si>
    <t>1nF</t>
  </si>
  <si>
    <t>47uF</t>
  </si>
  <si>
    <t>100uF</t>
  </si>
  <si>
    <t>2.2nF</t>
  </si>
  <si>
    <t>220uF</t>
  </si>
  <si>
    <t>330uF</t>
  </si>
  <si>
    <t>10uF</t>
  </si>
  <si>
    <t>2.2uF</t>
  </si>
  <si>
    <t>1N4148W-13-F</t>
  </si>
  <si>
    <t>IDW30E65D1</t>
  </si>
  <si>
    <t>US1M-E3/61T</t>
  </si>
  <si>
    <t>RF071MM2STR</t>
  </si>
  <si>
    <t>SS2H10-E3/52T</t>
  </si>
  <si>
    <t>BYS10-45-E3/TR3</t>
  </si>
  <si>
    <t>470uF</t>
  </si>
  <si>
    <t>SJ4020HD1BPL</t>
  </si>
  <si>
    <t>TLS202B1MBV33</t>
  </si>
  <si>
    <t>HS4040-100-U</t>
  </si>
  <si>
    <t>691216510003S</t>
  </si>
  <si>
    <t>12mH</t>
  </si>
  <si>
    <t>500 uH</t>
  </si>
  <si>
    <t>2.2uH</t>
  </si>
  <si>
    <t>56R</t>
  </si>
  <si>
    <t>IRLML2030TRPbF</t>
  </si>
  <si>
    <t>IKA15N65ET6</t>
  </si>
  <si>
    <t>IKWH30N65WR6</t>
  </si>
  <si>
    <t>3.3k</t>
  </si>
  <si>
    <t>2k</t>
  </si>
  <si>
    <t>51R</t>
  </si>
  <si>
    <t>1MEG</t>
  </si>
  <si>
    <t>20k</t>
  </si>
  <si>
    <t>4.7k</t>
  </si>
  <si>
    <t>100R</t>
  </si>
  <si>
    <t>1.2k</t>
  </si>
  <si>
    <t>5.1k</t>
  </si>
  <si>
    <t>1k</t>
  </si>
  <si>
    <t>2.2k</t>
  </si>
  <si>
    <t>10k</t>
  </si>
  <si>
    <t>200R</t>
  </si>
  <si>
    <t>27R</t>
  </si>
  <si>
    <t>15R</t>
  </si>
  <si>
    <t>3MEG</t>
  </si>
  <si>
    <t>62k</t>
  </si>
  <si>
    <t>15MEG</t>
  </si>
  <si>
    <t>4.7R</t>
  </si>
  <si>
    <t>68k</t>
  </si>
  <si>
    <t>510k</t>
  </si>
  <si>
    <t>820R</t>
  </si>
  <si>
    <t>0R</t>
  </si>
  <si>
    <t>1.5k</t>
  </si>
  <si>
    <t>22k</t>
  </si>
  <si>
    <t>48.7k</t>
  </si>
  <si>
    <t>9.76k</t>
  </si>
  <si>
    <t>5.1R</t>
  </si>
  <si>
    <t>G4A-1A-PE 12VDC</t>
  </si>
  <si>
    <t>IMD112T-6F040</t>
  </si>
  <si>
    <t>TLI4971</t>
  </si>
  <si>
    <t>1ED44175N01B</t>
  </si>
  <si>
    <t>ICE5GR4780AG</t>
  </si>
  <si>
    <t>SFH617A-3X007T</t>
  </si>
  <si>
    <t>TL431CDBZR</t>
  </si>
  <si>
    <t>22V</t>
  </si>
  <si>
    <t>Footprint</t>
    <phoneticPr fontId="0" type="noConversion"/>
  </si>
  <si>
    <t>SIP460W100P750L3000H2450Q4B-B</t>
  </si>
  <si>
    <t>CAPC1608X90N</t>
  </si>
  <si>
    <t>CAPC2013X145N-3</t>
  </si>
  <si>
    <t>CAPC1608X87N</t>
  </si>
  <si>
    <t>CAPC1608X87N-1</t>
  </si>
  <si>
    <t>CAPC2013X145N-2</t>
  </si>
  <si>
    <t>CAPRR2250W80L2600T850H1800B</t>
  </si>
  <si>
    <t>CAPC1608X95N-2</t>
  </si>
  <si>
    <t>CAPC1608X50N</t>
  </si>
  <si>
    <t>CAPPRD250W50D630H1250B</t>
  </si>
  <si>
    <t>CAPRR1500W80L1800T600H1200B</t>
  </si>
  <si>
    <t>CAPC4632X220N</t>
  </si>
  <si>
    <t>CAPC3216X125N</t>
  </si>
  <si>
    <t>CAPRR750W60L700T700H1000B</t>
  </si>
  <si>
    <t>CAPPRD350W60D800H1300B</t>
  </si>
  <si>
    <t>CAPC2013X95N</t>
  </si>
  <si>
    <t>CAPC3216X180N-2</t>
  </si>
  <si>
    <t>CAPRR2250W80L2600T1500H2550P</t>
  </si>
  <si>
    <t>CAPRR500W60L900T500H1300B</t>
  </si>
  <si>
    <t>SOD3715X145N</t>
  </si>
  <si>
    <t>INF-PG-TO247-3</t>
  </si>
  <si>
    <t>DIOM5127X229N</t>
  </si>
  <si>
    <t>SODFL3516X90N</t>
  </si>
  <si>
    <t>DIOM5436X244N</t>
  </si>
  <si>
    <t>CAP-THT-861011486024</t>
  </si>
  <si>
    <t>FUSADV508W64L760D318B</t>
  </si>
  <si>
    <t>FUSE-THT-696101000002</t>
  </si>
  <si>
    <t>PG-SCT595</t>
  </si>
  <si>
    <t>HS-HS4040-100-U</t>
  </si>
  <si>
    <t>CON-TER-THT-691216510003S</t>
  </si>
  <si>
    <t>CON-M-THT-61300821121</t>
  </si>
  <si>
    <t>CON-TER-THT-691210910004</t>
  </si>
  <si>
    <t>CON-M-THT-61300211121</t>
  </si>
  <si>
    <t>CON-TER-THT-691210910005</t>
  </si>
  <si>
    <t>IND-THT-7448051012</t>
  </si>
  <si>
    <t>IND-THT-PI191035V1</t>
  </si>
  <si>
    <t>IND-SMD-744773022</t>
  </si>
  <si>
    <t>HDR1X2</t>
  </si>
  <si>
    <t>PTC-TH-B59451C1130B070</t>
  </si>
  <si>
    <t>SOT95P237X112-3N-2-V</t>
  </si>
  <si>
    <t>TO254P485X1050X1960-3B</t>
  </si>
  <si>
    <t>IFX-PG-TO247-3-32</t>
  </si>
  <si>
    <t>RESC1609X50N</t>
  </si>
  <si>
    <t>RESC1608X55N-1</t>
  </si>
  <si>
    <t>RESC3225X60N</t>
  </si>
  <si>
    <t>RESC3216X60N</t>
  </si>
  <si>
    <t>RESC1608X55N</t>
  </si>
  <si>
    <t>RESC3116X65N</t>
  </si>
  <si>
    <t>RLY-THT-G4A-1A-PE</t>
  </si>
  <si>
    <t>CON-THT-TP-5001</t>
  </si>
  <si>
    <t>TR-THT-750344226</t>
  </si>
  <si>
    <t>QFP50P900X900X160-48_40N</t>
  </si>
  <si>
    <t>INF-PG-TISON-8</t>
  </si>
  <si>
    <t>SOT95P280X145-6N-7-V</t>
  </si>
  <si>
    <t>SOIC127P600X175-16_12N-1-V</t>
  </si>
  <si>
    <t>SOT95P237X112-3N-1</t>
  </si>
  <si>
    <t>SODFL3718X108N-1</t>
  </si>
  <si>
    <t>Description</t>
    <phoneticPr fontId="0" type="noConversion"/>
  </si>
  <si>
    <t>25A GLASS PASSIVATED BRIDGE RECTIFIER</t>
  </si>
  <si>
    <t>CAP / CERA / 10nF / 50V / 10% / X7R (EIA) / -55¡ãC to 125¡ãC / 0603 / SMD / -</t>
  </si>
  <si>
    <t>CAP / CERA / 4.7uF / 25V / 20% / X5R (EIA) / -55¡ãC to 85¡ãC / 0805 (2012) / SMD / -</t>
  </si>
  <si>
    <t>CAP / CERA / 100nF / 25V / 5% / X7R (EIA) / -55¡ãC to 125¡ãC / 0603(1608) / SMD / -</t>
  </si>
  <si>
    <t>CAP / CERA / 4.7nF / 25V / 1% / C0G (EIA) / NP0 / -55¡ãC to 125¡ãC / 0603 / SMD / -</t>
  </si>
  <si>
    <t>CAP / CERA / 220pF / 25V / 5% / - / -55¡ãC to 125¡ãC / 0603 / SMD / -</t>
  </si>
  <si>
    <t>CAP / CERA / 3.3nF / 50V / 5% / C0G (EIA) / NP0 / -55¡ãC to 125¡ãC / 0603(1608) / SMD / -</t>
  </si>
  <si>
    <t>CAP / CERA / 1uF / 50V / 10% / X7R (EIA) / -55¡ãC to 125¡ãC / 0805 / SMD / -</t>
  </si>
  <si>
    <t>CAP / FILM / 1uF / 400V / 5% / MKP (Metallized Polypropylene) / -40¡ãC to 105¡ãC / 22.50mm C X 0.80mm W 26.00mm L X 8.50mm T X 18.00mm H / THT / -</t>
  </si>
  <si>
    <t>CAP / CERA / 220nF / 25V / 5% / X7R (EIA) / -55¡ãC to 125¡ãC / 603 / SMD / -</t>
  </si>
  <si>
    <t>CAP / CERA / 1nF / 25V / 5% / C0G (EIA) / NP0 / -55¡ãC to 125¡ãC / 0603(1608) / SMD / -, CAP / CERA / 1nF / 25V / 5% / C0G (EIA) / NP0 / -55癈 to 125癈 / 0603(1608) / SMD / -</t>
  </si>
  <si>
    <t>CAP / CERA / 1uF / 25V / 10% / X5R (EIA) / -55¡ãC to 85¡ãC / 0603(1608) / SMD / -</t>
  </si>
  <si>
    <t>CAP / ELCO / 47uF / 50V / 20% / Aluminiumelectrolytic / -40¡ãC to 85¡ãC / 2.50mm C X 0.50mm W 6.30mm Dia X 12.50mm H / THT / -</t>
  </si>
  <si>
    <t>CAP / FILM / 220nF / 630V / 10% / MKP (Metallized Polypropylene) / -40¡ãC to 105¡ãC / 15.00mm C X 0.80mm W 18.00mm L X 6.00mm T X 12.00mm H / THT / -</t>
  </si>
  <si>
    <t>CAP / CERA / 100nF / 630V / 10% / X7R (EIA) / -55¡ãC to 125¡ãC / 1812 / SMD / -</t>
  </si>
  <si>
    <t>CAP / CERA / 1nF / 16V / 10% / X7R (EIA) / -55癈 to 125癈 / 0603(1608) / SMD / -</t>
  </si>
  <si>
    <t>CAP / CERA / 1nF / 630V / 10% / X7R (EIA) / -55癈 to 125癈 / 1206(3216) / SMD / -</t>
  </si>
  <si>
    <t>CAP / ELCO / 100uF / 35V / 20% / Aluminiumelectrolytic / -40癈 to 85癈 / 2.50mm C X 0.50mm W 6.30mm Dia X 12.50mm H / - / -</t>
  </si>
  <si>
    <t>CAP / CERA / 2.2nF / 50V / 10% / X5R (EIA) / -55¡ãC to 85¡ãC / 0603(1608) / SMD / -</t>
  </si>
  <si>
    <t>CAP / CERA / 1nF /  / 20% / E (JIS) / -40癈 to 125癈 / 7.50mm C X 0.60mm W 7.00mm L X 7.00mm T X 10.00mm H / THT / -</t>
  </si>
  <si>
    <t>CAP / ELCO / 220uF / 16V / 20% / Aluminiumelectrolytic / -40癈 to 85癈 / 2.50mm C X 0.50mm W 6.30mm Dia X 12.50mm H / THT / -</t>
  </si>
  <si>
    <t>CAP / CERA / 100nF / 50V / 10% / X7R (EIA) / -55¡ãC to 125¡ãC / 603(1608) / SMD / -</t>
  </si>
  <si>
    <t>CAP / ELCO / 330uF / 25V / 20% / Aluminiumelectrolytic / -40癈 to 85癈 / 3.50mm C X 0.60mm W 8.00mm Dia X 13.00mm H / THT / -</t>
  </si>
  <si>
    <t>CAP / CERA / 10uF / 16V / 10% / X5R (EIA) / -55癈 to 85癈 / 0805(2012) / SMD / -</t>
  </si>
  <si>
    <t>CAP / CERA / 220nF / 25V / 10% / X5R (EIA) / -55癈 to 85癈 / 0603(1608) / SMD / -</t>
  </si>
  <si>
    <t>CAP / CERA / 10uF / 16V / 5% / X7R (EIA) / -55¡ãC to 125¡ãC / 1206 / SMD / -</t>
  </si>
  <si>
    <t>CAP / FILM / 2.2uF / 630V / 10% / MKT (Metallized Polyester) / -40¡ãC to 105¡ãC / 22.50mm C X 0.80mm W 26.00mm L X 15.00mm T X 25.50mm H / THT / -</t>
  </si>
  <si>
    <t>CAP / CERA / 2.2nF / 1kV / 20% / Y5U (EIA) / -40¡ãC to 125¡ãC / 5.00mm C X 0.60mm W 9.00mm L X 5.00mm T X 13.00mm H / THT / -</t>
  </si>
  <si>
    <t>Surface Mount Fast Switching Diode</t>
  </si>
  <si>
    <t>Rapid Switching Emitter Controlled Diode</t>
  </si>
  <si>
    <t>Surface Mount Ultrafast Rectifier 1.0A/1000V</t>
  </si>
  <si>
    <t>Super Fast Recovery Diode, VR 200 V, IF 1 A</t>
  </si>
  <si>
    <t>High Voltage Surface-Mount Schottky Rectifier, VRRM 100V</t>
  </si>
  <si>
    <t>Surface-Mount Schottky Barrier Rectifier, VRRM 45V</t>
  </si>
  <si>
    <t>CAP / ELCO / 470uF / 450V / 20% / Aluminiumelectrolytic / -25¡ãC to 85¡ãC / 10.00mm C X 1.50mm W 35.00mm Dia X 49.00mm H / THT / -</t>
  </si>
  <si>
    <t>FUSE CERAMIC 12.5A 250VAC 125VDC,5x20mm</t>
  </si>
  <si>
    <t>Axial DC Fan</t>
  </si>
  <si>
    <t>Fuse Holder Block, PCB Clip Cover, 18A, 250VAC</t>
  </si>
  <si>
    <t>Fixed Linear Voltage Post Regulator, 3.3V</t>
  </si>
  <si>
    <t>Horizontal Cable Entry With Rising Cage Clamp - WR-TBL, 3Pins</t>
  </si>
  <si>
    <t>Connector, 2.54mm pitch, 8pins, Board to Board, Through Hole</t>
  </si>
  <si>
    <t>Terminal Block 4 Pin</t>
  </si>
  <si>
    <t>Header, 2.54mm Pitch, 2 pin, Vertical, Single Row</t>
  </si>
  <si>
    <t>Terminal Block 5 Pin</t>
  </si>
  <si>
    <t>IND / STD / 12mH / 10A / 50% / -40¡ãC to 125¡ãC / 15mR / THT / Inductor, THT, 4 pin, 23.00 mm L X 34.00 mm W X 33.00 mm H body / THT / -</t>
  </si>
  <si>
    <t>IND / STD / - / - / - / - / - / THT / Inductor, THT; 6 pin, 38.00 mm L X 40.00 mm W X 40.00 mm H body / THT / -</t>
  </si>
  <si>
    <t>IND / STD / 2.2uH / 2.5A / 20% / -40癈 to 125癈 / 71mR / SMD / Inductor, SMD; 2-Leads, 4.50 mm L X 4 mm W X 3.50 mm H body / SMD / -</t>
  </si>
  <si>
    <t>Varistor (Voltage-Sensitive Resistor)</t>
  </si>
  <si>
    <t>RES / PTC / 56R / - / 25% / - / -40¡ãC to 125¡ãC /  2 Pin, 15.00 mm L X 7.50 mm W X 19.00 mm H body / - / -</t>
  </si>
  <si>
    <t>HEXFET _x0002__x0002_Power MOSFET VDS 30V</t>
  </si>
  <si>
    <t>TRENCHSTOP IGBT6</t>
  </si>
  <si>
    <t>Reverse conducting IGBT with monolithic body diode, Powerful monolithic diode optimized for ZCS applications</t>
  </si>
  <si>
    <t>RES / STD / 3.3k / 100mW / 1% / 100ppm/K / -55¡ãC to 155¡ãC / 0603 / SMD / -</t>
  </si>
  <si>
    <t>RES / STD / 2k / 100mW / 1% / 100ppm/K / -55¡ãC to 155¡ãC / 603 / SMD / -</t>
  </si>
  <si>
    <t>RES / STD / 51R / 500mW / 1% / 100ppm/K / -55¡ãC to 155¡ãC / 1210 / SMD / -</t>
  </si>
  <si>
    <t>RES / STD / 1MEG / 250mW / 1% / 100ppm/K / -55¡ãC to 155¡ãC / 1206 / SMD / -</t>
  </si>
  <si>
    <t>RES / STD / 20k / 100mW / 1% / 100ppm/K / -55¡ãC to 155¡ãC / 0603 / SMD / -</t>
  </si>
  <si>
    <t>RES / STD / 4.7k / 100mW / 1% / 100ppm/K / -55¡ãC to 155¡ãC / 0603 / SMD / -</t>
  </si>
  <si>
    <t>RES / STD / 100R / 100mW / 1% / 100ppm/K / -55¡ãC to 155¡ãC / 0603 / SMD / -</t>
  </si>
  <si>
    <t>RES / STD / 1.2k / 100mW / 0.1% / 10ppm/K / -55¡ãC to 155¡ãC / 603 / SMD / -</t>
  </si>
  <si>
    <t>RES / STD / 5.1k / 100mW / 1% / 100ppm/K / -55¡ãC to 155¡ãC / 0603 / SMD / -</t>
  </si>
  <si>
    <t>RES / STD / 1k / 100mW / 1% / 100ppm/K / -55¡ãC to 155¡ãC / 0603 / SMD / -</t>
  </si>
  <si>
    <t>RES / STD / 2.2k / 100mW / 1% / 100ppm/K / -55¡ãC to 155¡ãC / 0603 / SMD / -</t>
  </si>
  <si>
    <t>RES / STD / 10k / 100mW / 1% / 100ppm/K / -55¡ãC to 155¡ãC / 0603 / SMD / -</t>
  </si>
  <si>
    <t>RES / STD / 200R / 100mW / 1% / 100ppm/K / -55¡ãC to 155¡ãC / 0603 / SMD / -</t>
  </si>
  <si>
    <t>RES / STD / 27R / 100mW / 1% / 100ppm/K / -55¡ãC to 155¡ãC / 0603 / SMD / -</t>
  </si>
  <si>
    <t>RES / STD / 15R / 100mW / 1% / 100ppm/K / -55¡ãC to 155¡ãC / 0603 / SMD / -</t>
  </si>
  <si>
    <t>RES / STD / 3MEG / 250mW / 1% / 100ppm/K / -55癈 to 155癈 / 1206 / SMD / -</t>
  </si>
  <si>
    <t>RES / STD / 62k / 100mW / 1% / 100ppm/K / -55¡ãC to 155¡ãC / 0603 / SMD / -</t>
  </si>
  <si>
    <t>RES / STD / 15MEG / 250mW / 5% / 200ppm/K / -55癈 to 155癈 / 1206 / SMD / -</t>
  </si>
  <si>
    <t>RES / STD / 4.7R / 250mW / 1% / 100ppm/K / -55癈 to 155癈 / 1206 / SMD / -</t>
  </si>
  <si>
    <t>RES / STD / 68k / 250mW / 1% / 100ppm/K / -55癈 to 155癈 / 1206 / SMD / -</t>
  </si>
  <si>
    <t>RES / STD / 510k / 100mW / 1% / 100ppm/K / -55¡ãC to 155¡ãC / 0603 / SMD / -</t>
  </si>
  <si>
    <t>RES / STD / 820R / 100mW / 1% / 100ppm/K / -55¡ãC to 155¡ãC / 0603 / SMD / -</t>
  </si>
  <si>
    <t>RES / STD / 0R / 100mW / 0R / 0ppm/K / -55¡ãC to 155¡ãC / 0603 / SMD / -</t>
  </si>
  <si>
    <t>RES / STD / 1.5k / 100mW / 1% / 100ppm/K / -55¡ãC to 155¡ãC / 0603 / SMD / -</t>
  </si>
  <si>
    <t>RES / STD / 22k / 100mW / 1% / 100ppm/K / -55¡ãC to 155¡ãC / 0603 / SMD / -</t>
  </si>
  <si>
    <t>RES / STD / 48.7k / 100mW / 1% / 100ppm/K / -55¡ãC to 155¡ãC / 0603 / SMD / -</t>
  </si>
  <si>
    <t>RES / STD / 9.76k / 100mW / 1% / 100ppm/K / -55¡ãC to 155¡ãC / 0603 / SMD / -</t>
  </si>
  <si>
    <t>RES / STD / 5.1R / 250mW / 1% / 100ppm/K / -55癈 to 155癈 / 1206 / SMD / -</t>
  </si>
  <si>
    <t>RELAY GENRAL PURPOSE SPST 20A 12V</t>
  </si>
  <si>
    <t>Test Point THT, Black</t>
  </si>
  <si>
    <t>Flyback Transformer , Offline aux SMPS for server, PC power applications</t>
  </si>
  <si>
    <t>Motor controller with integrated high-voltage gate driver, Integrated script engine for application control customization, Thin-film-SOI-technology with negative transient robustness, Built-in temperature sensor</t>
  </si>
  <si>
    <t>High Precision Coreless Current Sensor</t>
  </si>
  <si>
    <t>Gate Drivers LOW SIDE DRIVERS</t>
  </si>
  <si>
    <t>Fixed Frequency 700 V/800 V CoolSET,lowest standby power &lt;100 mW</t>
  </si>
  <si>
    <t>Optocoupler, Phototransistor Output, High Reliability, 5300 VRMS, 110 癈 Rated</t>
  </si>
  <si>
    <t>Precision Programmable Reference</t>
  </si>
  <si>
    <t>Zener Diode with Surge Current Specification</t>
  </si>
  <si>
    <t>Manufacturer</t>
    <phoneticPr fontId="0" type="noConversion"/>
  </si>
  <si>
    <t>Diodes Incorporated</t>
  </si>
  <si>
    <t>AVX</t>
  </si>
  <si>
    <t>Wurth Elektronik</t>
  </si>
  <si>
    <t>Kemet</t>
  </si>
  <si>
    <t>MuRata</t>
  </si>
  <si>
    <t>TDK Corporation</t>
  </si>
  <si>
    <t>Vishay</t>
  </si>
  <si>
    <t>Infineon Technologies</t>
  </si>
  <si>
    <t>ROHM Semiconductors</t>
  </si>
  <si>
    <t>Schurter</t>
  </si>
  <si>
    <t>-</t>
  </si>
  <si>
    <t>POCO Holding Co., Ltd</t>
  </si>
  <si>
    <t>Yageo</t>
  </si>
  <si>
    <t>Panasonic</t>
  </si>
  <si>
    <t>Omron</t>
  </si>
  <si>
    <t>Keystone Electronics Corp.</t>
  </si>
  <si>
    <t>Texas Instruments</t>
  </si>
  <si>
    <t>Manufacturer Order Number</t>
    <phoneticPr fontId="0" type="noConversion"/>
  </si>
  <si>
    <t>06035C103K4Z2A</t>
  </si>
  <si>
    <t>C0603C104J3RAC</t>
  </si>
  <si>
    <t>C0603C472F3GAC</t>
  </si>
  <si>
    <t>GRM1885C1H332JA01</t>
  </si>
  <si>
    <t>CGA4J3X7R1H105K125AB</t>
  </si>
  <si>
    <t>890283326009CS</t>
  </si>
  <si>
    <t>C0603X224J3REC7867</t>
  </si>
  <si>
    <t>GRM1885C1E102JA01</t>
  </si>
  <si>
    <t>GRM185R61E105KA12</t>
  </si>
  <si>
    <t>890334025027CS</t>
  </si>
  <si>
    <t>C0603C102K4RACTU</t>
  </si>
  <si>
    <t>GRM31BR72J102KW01</t>
  </si>
  <si>
    <t>GRM188R61H222KA01</t>
  </si>
  <si>
    <t>DE6E3KJ102MN3A</t>
  </si>
  <si>
    <t>06035C104K4Z2A</t>
  </si>
  <si>
    <t>GRM219R61C106KA73</t>
  </si>
  <si>
    <t>GRM188R61E224KA88</t>
  </si>
  <si>
    <t>C1206C106J4RAC</t>
  </si>
  <si>
    <t>890324026034CS</t>
  </si>
  <si>
    <t>VY2222M35Y5US6TV5</t>
  </si>
  <si>
    <t>0001.2715.11</t>
  </si>
  <si>
    <t>PI191035V1</t>
  </si>
  <si>
    <t>B59451C1130B070</t>
  </si>
  <si>
    <t>RC0603FR-073K3L</t>
  </si>
  <si>
    <t>AC0603FR-072KL</t>
  </si>
  <si>
    <t>CRCW121051R0FK</t>
  </si>
  <si>
    <t>CRCW12061M00FK</t>
  </si>
  <si>
    <t>CRCW060320K0FK</t>
  </si>
  <si>
    <t>RC0603FR-074K7L</t>
  </si>
  <si>
    <t>RC0603FR-07100RL</t>
  </si>
  <si>
    <t>ERA3ARB122V</t>
  </si>
  <si>
    <t>CRCW06035K10FK</t>
  </si>
  <si>
    <t>RC0603FR-071KL</t>
  </si>
  <si>
    <t>RC0603FR-072K2L</t>
  </si>
  <si>
    <t>RC0603FR-0710KL</t>
  </si>
  <si>
    <t>CRCW0603200RFK</t>
  </si>
  <si>
    <t>CRCW060327R0FK</t>
  </si>
  <si>
    <t>CRCW060315R0FK</t>
  </si>
  <si>
    <t>CRCW12063M00FK</t>
  </si>
  <si>
    <t>CRCW060362K0FK</t>
  </si>
  <si>
    <t>RC1206JR-0715ML</t>
  </si>
  <si>
    <t>CRCW12064R70FK</t>
  </si>
  <si>
    <t>CRCW120668K0FK</t>
  </si>
  <si>
    <t>CRCW0603510KFK</t>
  </si>
  <si>
    <t>CRCW0603820RFK</t>
  </si>
  <si>
    <t>RC0603JR-070RL</t>
  </si>
  <si>
    <t>RC0603FR-071K5L</t>
  </si>
  <si>
    <t>CRCW060322K0FK</t>
  </si>
  <si>
    <t>CRCW060348K7FK</t>
  </si>
  <si>
    <t>CRCW06039K76FK</t>
  </si>
  <si>
    <t>CRCW12065R10FK</t>
  </si>
  <si>
    <t>BZD27C22P-HE3-08</t>
  </si>
  <si>
    <t>Supplier 1</t>
    <phoneticPr fontId="0" type="noConversion"/>
  </si>
  <si>
    <t>Farnell</t>
  </si>
  <si>
    <t>Supplier Part Number 1</t>
    <phoneticPr fontId="0" type="noConversion"/>
  </si>
  <si>
    <t>2581039RL</t>
  </si>
  <si>
    <t>Supplier 2</t>
    <phoneticPr fontId="0" type="noConversion"/>
  </si>
  <si>
    <t>DigiKey</t>
  </si>
  <si>
    <t>Supplier Part Number 2</t>
    <phoneticPr fontId="0" type="noConversion"/>
  </si>
  <si>
    <t>GBJ2506-FDI-ND</t>
  </si>
  <si>
    <t>478-7425-2-ND</t>
  </si>
  <si>
    <t>732-7628-1-ND</t>
  </si>
  <si>
    <t>399-1282-2-ND</t>
  </si>
  <si>
    <t>399-9087-2-ND</t>
  </si>
  <si>
    <t>732-7782-2-ND</t>
  </si>
  <si>
    <t>445-6961-1-ND</t>
  </si>
  <si>
    <t>732-11845-ND</t>
  </si>
  <si>
    <t>C0603X224J3REC7867-ND</t>
  </si>
  <si>
    <t>732-8664-1-ND</t>
  </si>
  <si>
    <t>732-5752-ND</t>
  </si>
  <si>
    <t>732-12117-2-ND</t>
  </si>
  <si>
    <t>399-7835-2-ND</t>
  </si>
  <si>
    <t>732-8737-1-ND</t>
  </si>
  <si>
    <t>490-13279-1-ND</t>
  </si>
  <si>
    <t>732-8602-1-ND</t>
  </si>
  <si>
    <t>732-8635-1-ND</t>
  </si>
  <si>
    <t>399-9309-2-ND</t>
  </si>
  <si>
    <t>732-5814-ND</t>
  </si>
  <si>
    <t>BC5269CT-ND</t>
  </si>
  <si>
    <t>1N4148W-13FDICT-ND</t>
  </si>
  <si>
    <t>IDW30E65D1FKSA1-ND</t>
  </si>
  <si>
    <t>US1M-E3/61TGITR-ND</t>
  </si>
  <si>
    <t>RF071MM2SCT-ND</t>
  </si>
  <si>
    <t>SS2H10-E3/52TGICT-ND</t>
  </si>
  <si>
    <t>BYS10-45-E3/TR3GICT-ND</t>
  </si>
  <si>
    <t>732-6662-ND</t>
  </si>
  <si>
    <t>732-11370-ND</t>
  </si>
  <si>
    <t>TLS202B1MBV33HTMA1-ND</t>
  </si>
  <si>
    <t>732-691216510003S-ND</t>
  </si>
  <si>
    <t>732-5296-ND</t>
  </si>
  <si>
    <t>732-691210910004-ND</t>
  </si>
  <si>
    <t>732-5315-ND</t>
  </si>
  <si>
    <t>732-691210910005-ND</t>
  </si>
  <si>
    <t>732-5597-ND</t>
  </si>
  <si>
    <t>732-1250-1-ND</t>
  </si>
  <si>
    <t>495-6659-ND</t>
  </si>
  <si>
    <t>IRLML2030TRPBFCT-ND</t>
  </si>
  <si>
    <t>IKA15N65ET6XKSA2-ND</t>
  </si>
  <si>
    <t>311-3.30KHRTR-ND</t>
  </si>
  <si>
    <t>YAG3590CT-ND</t>
  </si>
  <si>
    <t>541-20.0KHCT-ND</t>
  </si>
  <si>
    <t>311-4.70KHRTR-ND</t>
  </si>
  <si>
    <t>311-100HRTR-ND</t>
  </si>
  <si>
    <t>P1.2KBDCT-ND</t>
  </si>
  <si>
    <t>311-1.00KHRTR-ND</t>
  </si>
  <si>
    <t>311-2.20KHRTR-ND</t>
  </si>
  <si>
    <t>311-10.0KHRTR-ND</t>
  </si>
  <si>
    <t>311-0.0GRTR-ND</t>
  </si>
  <si>
    <t>311-1.50KHRTR-ND</t>
  </si>
  <si>
    <t>Z954-ND</t>
  </si>
  <si>
    <t>36-5001-ND</t>
  </si>
  <si>
    <t>448-1ED44175N01BXTSA1CT-ND</t>
  </si>
  <si>
    <t>ICE5GR4780AGXUMA1CT-ND</t>
  </si>
  <si>
    <t>SFH617A-3X007TCT-ND</t>
  </si>
  <si>
    <t>296-17331-2-ND</t>
  </si>
  <si>
    <t>BZD27C22P-HE3-08GICT-ND</t>
  </si>
  <si>
    <t>691210910004</t>
    <phoneticPr fontId="0" type="noConversion"/>
  </si>
  <si>
    <t>691210910005</t>
    <phoneticPr fontId="0" type="noConversion"/>
  </si>
  <si>
    <t>861011486024</t>
    <phoneticPr fontId="0" type="noConversion"/>
  </si>
  <si>
    <t>696101000002</t>
    <phoneticPr fontId="0" type="noConversion"/>
  </si>
  <si>
    <t>860010474012</t>
    <phoneticPr fontId="0" type="noConversion"/>
  </si>
  <si>
    <t>860010573007</t>
    <phoneticPr fontId="0" type="noConversion"/>
  </si>
  <si>
    <t>885342211006</t>
    <phoneticPr fontId="0" type="noConversion"/>
  </si>
  <si>
    <t>860010673012</t>
    <phoneticPr fontId="0" type="noConversion"/>
  </si>
  <si>
    <t>885012006040</t>
    <phoneticPr fontId="0" type="noConversion"/>
  </si>
  <si>
    <t>885012107018</t>
    <phoneticPr fontId="0" type="noConversion"/>
  </si>
  <si>
    <t>860010373010</t>
    <phoneticPr fontId="0" type="noConversion"/>
  </si>
  <si>
    <t>fuse 12.5A</t>
    <phoneticPr fontId="0" type="noConversion"/>
  </si>
  <si>
    <t>Fengling</t>
    <phoneticPr fontId="0" type="noConversion"/>
  </si>
  <si>
    <t>Standard Heatsink, FL16-023, 40x40x100mm</t>
    <phoneticPr fontId="0" type="noConversion"/>
  </si>
  <si>
    <t xml:space="preserve">Wakefield-Vette </t>
  </si>
  <si>
    <r>
      <t xml:space="preserve">CD-02-05-247
</t>
    </r>
    <r>
      <rPr>
        <sz val="10"/>
        <rFont val="NSimSun"/>
        <family val="3"/>
        <charset val="134"/>
      </rPr>
      <t>（</t>
    </r>
    <r>
      <rPr>
        <sz val="10"/>
        <rFont val="Arial"/>
        <family val="2"/>
      </rPr>
      <t>DigikeyNo</t>
    </r>
    <r>
      <rPr>
        <sz val="10"/>
        <rFont val="NSimSun"/>
        <family val="3"/>
        <charset val="134"/>
      </rPr>
      <t>：</t>
    </r>
    <r>
      <rPr>
        <sz val="10"/>
        <rFont val="Arial"/>
        <family val="2"/>
      </rPr>
      <t xml:space="preserve">345-1545-ND </t>
    </r>
    <r>
      <rPr>
        <sz val="10"/>
        <rFont val="NSimSun"/>
        <family val="3"/>
        <charset val="134"/>
      </rPr>
      <t>）</t>
    </r>
    <phoneticPr fontId="0" type="noConversion"/>
  </si>
  <si>
    <t>screw</t>
    <phoneticPr fontId="0" type="noConversion"/>
  </si>
  <si>
    <t>TDK Corporation</t>
    <phoneticPr fontId="0" type="noConversion"/>
  </si>
  <si>
    <t>B57703M502G40</t>
  </si>
  <si>
    <t>5k</t>
    <phoneticPr fontId="0" type="noConversion"/>
  </si>
  <si>
    <t>5.1k</t>
    <phoneticPr fontId="0" type="noConversion"/>
  </si>
  <si>
    <t>RES / STD / 5.1k / 100mW / 1% / 100ppm/K / -55¡ãC to 155¡ãC / 0603 / SMD / -</t>
    <phoneticPr fontId="0" type="noConversion"/>
  </si>
  <si>
    <t>Vishay</t>
    <phoneticPr fontId="0" type="noConversion"/>
  </si>
  <si>
    <t>RESC1609X50N</t>
    <phoneticPr fontId="0" type="noConversion"/>
  </si>
  <si>
    <t>100R</t>
    <phoneticPr fontId="0" type="noConversion"/>
  </si>
  <si>
    <t>RES / STD / 100R / 100mW / 1% / 100ppm/K / -55¡ãC to 155¡ãC / 0603 / SMD / -</t>
    <phoneticPr fontId="0" type="noConversion"/>
  </si>
  <si>
    <t>CRCW0603100R0FK</t>
    <phoneticPr fontId="0" type="noConversion"/>
  </si>
  <si>
    <t>D1, D2, D3, D4, D5, D6, D8, D9, D14,D15</t>
    <phoneticPr fontId="0" type="noConversion"/>
  </si>
  <si>
    <t>J2, J8</t>
    <phoneticPr fontId="0" type="noConversion"/>
  </si>
  <si>
    <r>
      <t>jumper</t>
    </r>
    <r>
      <rPr>
        <sz val="8"/>
        <rFont val="Arial"/>
        <family val="2"/>
      </rPr>
      <t xml:space="preserve"> cap</t>
    </r>
    <phoneticPr fontId="0" type="noConversion"/>
  </si>
  <si>
    <t>2.54mm pitch</t>
    <phoneticPr fontId="0" type="noConversion"/>
  </si>
  <si>
    <t>Sullins Connector Solutions</t>
  </si>
  <si>
    <t>Digikey</t>
    <phoneticPr fontId="0" type="noConversion"/>
  </si>
  <si>
    <t>S9000-ND</t>
  </si>
  <si>
    <t>STC02SYAN</t>
    <phoneticPr fontId="0" type="noConversion"/>
  </si>
  <si>
    <t>isolation pad</t>
    <phoneticPr fontId="0" type="noConversion"/>
  </si>
  <si>
    <t>https://item.jd.com/10521464945.html#crumb-wrap</t>
  </si>
  <si>
    <t>M3*8, for heatsink</t>
    <phoneticPr fontId="0" type="noConversion"/>
  </si>
  <si>
    <t>screw</t>
    <phoneticPr fontId="0" type="noConversion"/>
  </si>
  <si>
    <r>
      <t>M3*35</t>
    </r>
    <r>
      <rPr>
        <sz val="10"/>
        <rFont val="NSimSun"/>
        <family val="3"/>
        <charset val="134"/>
      </rPr>
      <t>，</t>
    </r>
    <r>
      <rPr>
        <sz val="10"/>
        <rFont val="Arial"/>
        <family val="2"/>
      </rPr>
      <t xml:space="preserve"> for fan </t>
    </r>
    <phoneticPr fontId="0" type="noConversion"/>
  </si>
  <si>
    <r>
      <t>M3*12 with pads</t>
    </r>
    <r>
      <rPr>
        <sz val="10"/>
        <rFont val="NSimSun"/>
        <family val="3"/>
        <charset val="134"/>
      </rPr>
      <t>，</t>
    </r>
    <r>
      <rPr>
        <sz val="10"/>
        <rFont val="Arial"/>
        <family val="2"/>
      </rPr>
      <t xml:space="preserve"> for power devices</t>
    </r>
    <phoneticPr fontId="0" type="noConversion"/>
  </si>
  <si>
    <t>CD-02-05-247</t>
  </si>
  <si>
    <r>
      <t>Assembly</t>
    </r>
    <r>
      <rPr>
        <b/>
        <sz val="10"/>
        <rFont val="Arial"/>
        <family val="2"/>
      </rPr>
      <t xml:space="preserve"> components</t>
    </r>
    <phoneticPr fontId="0" type="noConversion"/>
  </si>
  <si>
    <r>
      <t>TO247 Thermal Pad</t>
    </r>
    <r>
      <rPr>
        <sz val="10"/>
        <rFont val="NSimSun"/>
        <family val="3"/>
        <charset val="134"/>
      </rPr>
      <t/>
    </r>
    <phoneticPr fontId="0" type="noConversion"/>
  </si>
  <si>
    <r>
      <t>2 (1 x 2) Position Shunt Connector Black 
Closed Top 0.100" (2.54mm) Tin</t>
    </r>
    <r>
      <rPr>
        <sz val="10"/>
        <rFont val="NSimSun"/>
        <family val="3"/>
        <charset val="134"/>
      </rPr>
      <t xml:space="preserve">，
</t>
    </r>
    <r>
      <rPr>
        <sz val="10"/>
        <color rgb="FFFF0000"/>
        <rFont val="Arial"/>
        <family val="2"/>
      </rPr>
      <t>plug in J8</t>
    </r>
    <phoneticPr fontId="0" type="noConversion"/>
  </si>
  <si>
    <t>paste on the heatsink which side touches 
with PCB</t>
    <phoneticPr fontId="0" type="noConversion"/>
  </si>
  <si>
    <t>Dianlaohu</t>
    <phoneticPr fontId="0" type="noConversion"/>
  </si>
  <si>
    <t>J-10</t>
    <phoneticPr fontId="0" type="noConversion"/>
  </si>
  <si>
    <t>CRCW121030R0FK</t>
  </si>
  <si>
    <t>RES / STD / 30R / 500mW / 1% / 100ppm/K / -55¡ãC to 155¡ãC / 1210 / SMD / -</t>
  </si>
  <si>
    <t>30R</t>
    <phoneticPr fontId="0" type="noConversion"/>
  </si>
  <si>
    <r>
      <t xml:space="preserve"> Rubber isolation pad, 
14mm</t>
    </r>
    <r>
      <rPr>
        <sz val="10"/>
        <rFont val="NSimSun"/>
        <family val="3"/>
        <charset val="134"/>
      </rPr>
      <t>（W）</t>
    </r>
    <r>
      <rPr>
        <sz val="10"/>
        <rFont val="Arial"/>
        <family val="2"/>
      </rPr>
      <t xml:space="preserve"> X 100mm</t>
    </r>
    <r>
      <rPr>
        <sz val="10"/>
        <rFont val="NSimSun"/>
        <family val="3"/>
        <charset val="134"/>
      </rPr>
      <t>（L）</t>
    </r>
    <r>
      <rPr>
        <sz val="10"/>
        <rFont val="Arial"/>
        <family val="2"/>
      </rPr>
      <t>,
 thickness 0.8mm</t>
    </r>
    <r>
      <rPr>
        <sz val="10"/>
        <rFont val="NSimSun"/>
        <family val="3"/>
        <charset val="134"/>
      </rPr>
      <t>，</t>
    </r>
    <r>
      <rPr>
        <sz val="10"/>
        <rFont val="Arial"/>
        <family val="2"/>
      </rPr>
      <t xml:space="preserve"> &gt;2kV.</t>
    </r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</si>
</sst>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h:mm:ss\ AM/PM;@"/>
    <numFmt numFmtId="165" formatCode="dd/mm/yy;@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  <font>
      <sz val="10"/>
      <name val="NSimSun"/>
      <family val="3"/>
      <charset val="134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9" fillId="2" borderId="0" xfId="0" applyFont="1" applyFill="1" applyBorder="1" applyAlignment="1"/>
    <xf numFmtId="0" fontId="1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9" fontId="14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8" fillId="2" borderId="0" xfId="0" applyFont="1" applyFill="1" applyBorder="1" applyAlignment="1"/>
    <xf numFmtId="164" fontId="8" fillId="2" borderId="0" xfId="0" applyNumberFormat="1" applyFont="1" applyFill="1" applyBorder="1" applyAlignment="1">
      <alignment horizontal="left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165" fontId="6" fillId="2" borderId="0" xfId="0" applyNumberFormat="1" applyFont="1" applyFill="1" applyBorder="1" applyAlignment="1">
      <alignment horizontal="left"/>
    </xf>
    <xf numFmtId="0" fontId="6" fillId="5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left" vertical="center" wrapText="1"/>
    </xf>
    <xf numFmtId="0" fontId="6" fillId="5" borderId="7" xfId="0" applyNumberFormat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>
      <alignment horizontal="left" vertical="center" wrapText="1"/>
    </xf>
    <xf numFmtId="0" fontId="6" fillId="3" borderId="8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0" fontId="6" fillId="5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left" vertical="center" wrapText="1"/>
    </xf>
    <xf numFmtId="0" fontId="6" fillId="5" borderId="12" xfId="0" applyNumberFormat="1" applyFont="1" applyFill="1" applyBorder="1" applyAlignment="1">
      <alignment horizontal="left" vertical="center" wrapText="1"/>
    </xf>
    <xf numFmtId="0" fontId="6" fillId="3" borderId="13" xfId="0" applyNumberFormat="1" applyFont="1" applyFill="1" applyBorder="1" applyAlignment="1">
      <alignment horizontal="left" vertical="center" wrapText="1"/>
    </xf>
    <xf numFmtId="49" fontId="14" fillId="0" borderId="0" xfId="0" quotePrefix="1" applyNumberFormat="1" applyFont="1" applyAlignment="1">
      <alignment horizontal="right"/>
    </xf>
    <xf numFmtId="0" fontId="15" fillId="0" borderId="0" xfId="0" quotePrefix="1" applyFont="1" applyAlignment="1">
      <alignment horizontal="right"/>
    </xf>
    <xf numFmtId="0" fontId="6" fillId="5" borderId="6" xfId="0" quotePrefix="1" applyNumberFormat="1" applyFont="1" applyFill="1" applyBorder="1" applyAlignment="1">
      <alignment horizontal="left" vertical="center" wrapText="1"/>
    </xf>
    <xf numFmtId="0" fontId="6" fillId="5" borderId="12" xfId="0" quotePrefix="1" applyNumberFormat="1" applyFont="1" applyFill="1" applyBorder="1" applyAlignment="1">
      <alignment horizontal="left" vertical="center" wrapText="1"/>
    </xf>
    <xf numFmtId="0" fontId="6" fillId="3" borderId="5" xfId="0" quotePrefix="1" applyNumberFormat="1" applyFont="1" applyFill="1" applyBorder="1" applyAlignment="1">
      <alignment horizontal="left" vertical="center" wrapText="1"/>
    </xf>
    <xf numFmtId="0" fontId="6" fillId="3" borderId="13" xfId="0" quotePrefix="1" applyNumberFormat="1" applyFont="1" applyFill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top"/>
    </xf>
    <xf numFmtId="0" fontId="1" fillId="0" borderId="14" xfId="0" applyNumberFormat="1" applyFont="1" applyFill="1" applyBorder="1" applyAlignment="1" applyProtection="1">
      <alignment horizontal="left" vertical="top"/>
      <protection locked="0"/>
    </xf>
    <xf numFmtId="0" fontId="1" fillId="0" borderId="14" xfId="0" applyNumberFormat="1" applyFont="1" applyFill="1" applyBorder="1" applyAlignment="1" applyProtection="1">
      <alignment horizontal="left" vertical="top" wrapText="1"/>
      <protection locked="0"/>
    </xf>
    <xf numFmtId="0" fontId="12" fillId="0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14" xfId="0" applyNumberFormat="1" applyFont="1" applyFill="1" applyBorder="1" applyAlignment="1" applyProtection="1">
      <alignment horizontal="center" vertical="top"/>
      <protection locked="0"/>
    </xf>
    <xf numFmtId="0" fontId="1" fillId="0" borderId="0" xfId="0" applyFont="1" applyAlignment="1">
      <alignment horizontal="left" vertical="top"/>
    </xf>
    <xf numFmtId="0" fontId="1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Border="1" applyAlignment="1">
      <alignment vertical="top"/>
    </xf>
    <xf numFmtId="0" fontId="1" fillId="6" borderId="0" xfId="0" applyFont="1" applyFill="1" applyAlignment="1">
      <alignment vertical="top"/>
    </xf>
    <xf numFmtId="0" fontId="2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14" xfId="0" applyBorder="1" applyAlignment="1">
      <alignment vertical="top"/>
    </xf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60959</xdr:rowOff>
    </xdr:from>
    <xdr:to>
      <xdr:col>11</xdr:col>
      <xdr:colOff>998220</xdr:colOff>
      <xdr:row>4</xdr:row>
      <xdr:rowOff>66674</xdr:rowOff>
    </xdr:to>
    <xdr:sp macro="" textlink="">
      <xdr:nvSpPr>
        <xdr:cNvPr id="1081" name="Line 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V="1">
          <a:off x="868680" y="761999"/>
          <a:ext cx="13350240" cy="571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66674</xdr:colOff>
      <xdr:row>0</xdr:row>
      <xdr:rowOff>57150</xdr:rowOff>
    </xdr:from>
    <xdr:to>
      <xdr:col>2</xdr:col>
      <xdr:colOff>701040</xdr:colOff>
      <xdr:row>4</xdr:row>
      <xdr:rowOff>57150</xdr:rowOff>
    </xdr:to>
    <xdr:pic>
      <xdr:nvPicPr>
        <xdr:cNvPr id="1082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5715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119"/>
  <sheetViews>
    <sheetView showGridLines="0" tabSelected="1" zoomScaleNormal="100" workbookViewId="0">
      <pane ySplit="11" topLeftCell="A12" activePane="bottomLeft" state="frozen"/>
      <selection pane="bottomLeft" activeCell="E110" sqref="E110"/>
    </sheetView>
  </sheetViews>
  <sheetFormatPr defaultColWidth="11.453125" defaultRowHeight="12.5" x14ac:dyDescent="0.25"/>
  <cols>
    <col min="1" max="1" width="3.7265625" style="1" customWidth="1"/>
    <col min="2" max="2" width="9" style="4" customWidth="1"/>
    <col min="3" max="3" width="20.7265625" style="4" customWidth="1"/>
    <col min="4" max="4" width="19.453125" style="1" customWidth="1"/>
    <col min="5" max="5" width="21.7265625" style="1" customWidth="1"/>
    <col min="6" max="6" width="37.7265625" style="1" customWidth="1"/>
    <col min="7" max="7" width="17.1796875" style="1" customWidth="1"/>
    <col min="8" max="8" width="14.7265625" style="1" customWidth="1"/>
    <col min="9" max="9" width="17.1796875" style="1" customWidth="1"/>
    <col min="10" max="10" width="14.7265625" style="1" customWidth="1"/>
    <col min="11" max="11" width="17.1796875" style="1" customWidth="1"/>
    <col min="12" max="12" width="14.7265625" style="1" customWidth="1"/>
    <col min="13" max="16384" width="11.453125" style="1"/>
  </cols>
  <sheetData>
    <row r="1" spans="1:12" ht="12.75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customHeight="1" x14ac:dyDescent="0.25">
      <c r="A2" s="13"/>
      <c r="B2" s="13"/>
      <c r="C2" s="13"/>
      <c r="D2" s="14"/>
      <c r="E2" s="14"/>
      <c r="F2" s="14"/>
      <c r="G2" s="14"/>
      <c r="H2" s="14"/>
      <c r="I2" s="14"/>
      <c r="J2" s="14"/>
      <c r="K2" s="14"/>
      <c r="L2" s="14"/>
    </row>
    <row r="3" spans="1:12" ht="12.75" customHeight="1" x14ac:dyDescent="0.3">
      <c r="A3" s="8"/>
      <c r="B3" s="8"/>
      <c r="C3" s="9"/>
      <c r="D3" s="10"/>
      <c r="E3" s="8"/>
      <c r="F3" s="8"/>
      <c r="G3" s="8"/>
      <c r="H3" s="8"/>
      <c r="I3" s="8"/>
      <c r="J3" s="8"/>
      <c r="K3" s="8"/>
      <c r="L3" s="8"/>
    </row>
    <row r="4" spans="1:12" ht="18" x14ac:dyDescent="0.4">
      <c r="A4" s="8"/>
      <c r="B4" s="8"/>
      <c r="C4" s="9"/>
      <c r="D4" s="10"/>
      <c r="E4" s="11"/>
      <c r="F4" s="11"/>
      <c r="G4" s="11"/>
      <c r="H4" s="15"/>
      <c r="I4" s="11"/>
      <c r="J4" s="15"/>
      <c r="K4" s="11"/>
      <c r="L4" s="39" t="s">
        <v>3</v>
      </c>
    </row>
    <row r="5" spans="1:12" ht="10.5" customHeight="1" x14ac:dyDescent="0.3">
      <c r="A5" s="8"/>
      <c r="B5" s="8"/>
      <c r="C5" s="9"/>
      <c r="D5" s="10"/>
      <c r="E5" s="11"/>
      <c r="F5" s="11"/>
      <c r="G5" s="11"/>
      <c r="I5" s="11"/>
      <c r="K5" s="11"/>
    </row>
    <row r="6" spans="1:12" ht="15.5" x14ac:dyDescent="0.35">
      <c r="A6" s="8"/>
      <c r="B6" s="8"/>
      <c r="C6" s="10"/>
      <c r="D6" s="9"/>
      <c r="E6" s="11"/>
      <c r="F6" s="11"/>
      <c r="G6" s="22"/>
      <c r="H6" s="16"/>
      <c r="I6" s="22"/>
      <c r="J6" s="16"/>
      <c r="K6" s="22"/>
      <c r="L6" s="40" t="s">
        <v>4</v>
      </c>
    </row>
    <row r="7" spans="1:12" ht="15.75" customHeight="1" x14ac:dyDescent="0.3">
      <c r="A7" s="12"/>
      <c r="B7" s="21"/>
      <c r="C7" s="9"/>
      <c r="D7" s="9"/>
      <c r="E7" s="12"/>
      <c r="F7" s="12"/>
      <c r="G7" s="21"/>
      <c r="H7" s="21"/>
      <c r="I7" s="21"/>
      <c r="J7" s="21"/>
      <c r="K7" s="21"/>
      <c r="L7" s="21"/>
    </row>
    <row r="8" spans="1:12" ht="15.75" customHeight="1" x14ac:dyDescent="0.4">
      <c r="A8" s="57" t="s">
        <v>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</row>
    <row r="9" spans="1:12" ht="15.5" x14ac:dyDescent="0.35">
      <c r="A9" s="58" t="s">
        <v>2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ht="12.75" customHeight="1" thickBot="1" x14ac:dyDescent="0.3">
      <c r="A10" s="17"/>
      <c r="B10" s="23"/>
      <c r="C10" s="24"/>
      <c r="D10" s="18"/>
      <c r="E10" s="5"/>
      <c r="F10" s="5"/>
      <c r="G10" s="23"/>
      <c r="I10" s="23"/>
      <c r="K10" s="23"/>
    </row>
    <row r="11" spans="1:12" s="2" customFormat="1" ht="27.75" customHeight="1" thickBot="1" x14ac:dyDescent="0.3">
      <c r="A11" s="20" t="s">
        <v>0</v>
      </c>
      <c r="B11" s="19" t="s">
        <v>5</v>
      </c>
      <c r="C11" s="19" t="s">
        <v>6</v>
      </c>
      <c r="D11" s="19" t="s">
        <v>99</v>
      </c>
      <c r="E11" s="19" t="s">
        <v>171</v>
      </c>
      <c r="F11" s="19" t="s">
        <v>229</v>
      </c>
      <c r="G11" s="19" t="s">
        <v>320</v>
      </c>
      <c r="H11" s="36" t="s">
        <v>338</v>
      </c>
      <c r="I11" s="19" t="s">
        <v>391</v>
      </c>
      <c r="J11" s="36" t="s">
        <v>393</v>
      </c>
      <c r="K11" s="19" t="s">
        <v>395</v>
      </c>
      <c r="L11" s="36" t="s">
        <v>397</v>
      </c>
    </row>
    <row r="12" spans="1:12" s="3" customFormat="1" ht="20" x14ac:dyDescent="0.25">
      <c r="A12" s="34">
        <f t="shared" ref="A12:A43" si="0">ROW(A12) - ROW($A$11)</f>
        <v>1</v>
      </c>
      <c r="B12" s="25">
        <v>1</v>
      </c>
      <c r="C12" s="27" t="s">
        <v>7</v>
      </c>
      <c r="D12" s="27" t="s">
        <v>100</v>
      </c>
      <c r="E12" s="27" t="s">
        <v>172</v>
      </c>
      <c r="F12" s="27" t="s">
        <v>230</v>
      </c>
      <c r="G12" s="28" t="s">
        <v>321</v>
      </c>
      <c r="H12" s="37" t="s">
        <v>100</v>
      </c>
      <c r="I12" s="28" t="s">
        <v>392</v>
      </c>
      <c r="J12" s="37">
        <v>3127402</v>
      </c>
      <c r="K12" s="28" t="s">
        <v>396</v>
      </c>
      <c r="L12" s="37" t="s">
        <v>398</v>
      </c>
    </row>
    <row r="13" spans="1:12" s="3" customFormat="1" ht="20" x14ac:dyDescent="0.25">
      <c r="A13" s="35">
        <f t="shared" si="0"/>
        <v>2</v>
      </c>
      <c r="B13" s="26">
        <v>2</v>
      </c>
      <c r="C13" s="29" t="s">
        <v>8</v>
      </c>
      <c r="D13" s="29" t="s">
        <v>101</v>
      </c>
      <c r="E13" s="29" t="s">
        <v>173</v>
      </c>
      <c r="F13" s="29" t="s">
        <v>231</v>
      </c>
      <c r="G13" s="30" t="s">
        <v>322</v>
      </c>
      <c r="H13" s="38" t="s">
        <v>339</v>
      </c>
      <c r="I13" s="30" t="s">
        <v>392</v>
      </c>
      <c r="J13" s="38">
        <v>1833842</v>
      </c>
      <c r="K13" s="30" t="s">
        <v>396</v>
      </c>
      <c r="L13" s="38" t="s">
        <v>399</v>
      </c>
    </row>
    <row r="14" spans="1:12" s="3" customFormat="1" ht="20" x14ac:dyDescent="0.25">
      <c r="A14" s="34">
        <f t="shared" si="0"/>
        <v>3</v>
      </c>
      <c r="B14" s="25">
        <v>2</v>
      </c>
      <c r="C14" s="27" t="s">
        <v>9</v>
      </c>
      <c r="D14" s="27" t="s">
        <v>102</v>
      </c>
      <c r="E14" s="27" t="s">
        <v>174</v>
      </c>
      <c r="F14" s="27" t="s">
        <v>232</v>
      </c>
      <c r="G14" s="28" t="s">
        <v>323</v>
      </c>
      <c r="H14" s="42" t="s">
        <v>464</v>
      </c>
      <c r="I14" s="28" t="s">
        <v>392</v>
      </c>
      <c r="J14" s="37">
        <v>2495154</v>
      </c>
      <c r="K14" s="28" t="s">
        <v>396</v>
      </c>
      <c r="L14" s="37" t="s">
        <v>400</v>
      </c>
    </row>
    <row r="15" spans="1:12" s="3" customFormat="1" ht="20" x14ac:dyDescent="0.25">
      <c r="A15" s="35">
        <f t="shared" si="0"/>
        <v>4</v>
      </c>
      <c r="B15" s="26">
        <v>5</v>
      </c>
      <c r="C15" s="29" t="s">
        <v>10</v>
      </c>
      <c r="D15" s="29" t="s">
        <v>103</v>
      </c>
      <c r="E15" s="29" t="s">
        <v>175</v>
      </c>
      <c r="F15" s="29" t="s">
        <v>233</v>
      </c>
      <c r="G15" s="30" t="s">
        <v>324</v>
      </c>
      <c r="H15" s="38" t="s">
        <v>340</v>
      </c>
      <c r="I15" s="30" t="s">
        <v>392</v>
      </c>
      <c r="J15" s="38">
        <v>1650833</v>
      </c>
      <c r="K15" s="30" t="s">
        <v>396</v>
      </c>
      <c r="L15" s="38" t="s">
        <v>401</v>
      </c>
    </row>
    <row r="16" spans="1:12" s="3" customFormat="1" ht="20" x14ac:dyDescent="0.25">
      <c r="A16" s="34">
        <f t="shared" si="0"/>
        <v>5</v>
      </c>
      <c r="B16" s="25">
        <v>11</v>
      </c>
      <c r="C16" s="27" t="s">
        <v>11</v>
      </c>
      <c r="D16" s="27" t="s">
        <v>104</v>
      </c>
      <c r="E16" s="27" t="s">
        <v>175</v>
      </c>
      <c r="F16" s="27" t="s">
        <v>234</v>
      </c>
      <c r="G16" s="28" t="s">
        <v>324</v>
      </c>
      <c r="H16" s="37" t="s">
        <v>341</v>
      </c>
      <c r="I16" s="28" t="s">
        <v>392</v>
      </c>
      <c r="J16" s="37">
        <v>2773166</v>
      </c>
      <c r="K16" s="28" t="s">
        <v>396</v>
      </c>
      <c r="L16" s="37" t="s">
        <v>402</v>
      </c>
    </row>
    <row r="17" spans="1:12" s="3" customFormat="1" ht="20" x14ac:dyDescent="0.25">
      <c r="A17" s="35">
        <f t="shared" si="0"/>
        <v>6</v>
      </c>
      <c r="B17" s="26">
        <v>1</v>
      </c>
      <c r="C17" s="29" t="s">
        <v>12</v>
      </c>
      <c r="D17" s="29" t="s">
        <v>105</v>
      </c>
      <c r="E17" s="29" t="s">
        <v>176</v>
      </c>
      <c r="F17" s="29" t="s">
        <v>235</v>
      </c>
      <c r="G17" s="30" t="s">
        <v>323</v>
      </c>
      <c r="H17" s="44" t="s">
        <v>463</v>
      </c>
      <c r="I17" s="30" t="s">
        <v>392</v>
      </c>
      <c r="J17" s="38">
        <v>2533841</v>
      </c>
      <c r="K17" s="30" t="s">
        <v>396</v>
      </c>
      <c r="L17" s="38" t="s">
        <v>403</v>
      </c>
    </row>
    <row r="18" spans="1:12" s="3" customFormat="1" ht="20" x14ac:dyDescent="0.25">
      <c r="A18" s="34">
        <f t="shared" si="0"/>
        <v>7</v>
      </c>
      <c r="B18" s="25">
        <v>4</v>
      </c>
      <c r="C18" s="27" t="s">
        <v>13</v>
      </c>
      <c r="D18" s="27" t="s">
        <v>106</v>
      </c>
      <c r="E18" s="27" t="s">
        <v>173</v>
      </c>
      <c r="F18" s="27" t="s">
        <v>236</v>
      </c>
      <c r="G18" s="28" t="s">
        <v>325</v>
      </c>
      <c r="H18" s="37" t="s">
        <v>342</v>
      </c>
      <c r="I18" s="28" t="s">
        <v>392</v>
      </c>
      <c r="J18" s="37"/>
      <c r="K18" s="28" t="s">
        <v>396</v>
      </c>
      <c r="L18" s="37"/>
    </row>
    <row r="19" spans="1:12" s="3" customFormat="1" ht="20" x14ac:dyDescent="0.25">
      <c r="A19" s="35">
        <f t="shared" si="0"/>
        <v>8</v>
      </c>
      <c r="B19" s="26">
        <v>4</v>
      </c>
      <c r="C19" s="29" t="s">
        <v>14</v>
      </c>
      <c r="D19" s="29" t="s">
        <v>107</v>
      </c>
      <c r="E19" s="29" t="s">
        <v>177</v>
      </c>
      <c r="F19" s="29" t="s">
        <v>237</v>
      </c>
      <c r="G19" s="30" t="s">
        <v>326</v>
      </c>
      <c r="H19" s="38" t="s">
        <v>343</v>
      </c>
      <c r="I19" s="30" t="s">
        <v>392</v>
      </c>
      <c r="J19" s="38">
        <v>2435483</v>
      </c>
      <c r="K19" s="30" t="s">
        <v>396</v>
      </c>
      <c r="L19" s="38" t="s">
        <v>404</v>
      </c>
    </row>
    <row r="20" spans="1:12" s="3" customFormat="1" ht="40" x14ac:dyDescent="0.25">
      <c r="A20" s="34">
        <f t="shared" si="0"/>
        <v>9</v>
      </c>
      <c r="B20" s="25">
        <v>1</v>
      </c>
      <c r="C20" s="27" t="s">
        <v>15</v>
      </c>
      <c r="D20" s="27" t="s">
        <v>107</v>
      </c>
      <c r="E20" s="27" t="s">
        <v>178</v>
      </c>
      <c r="F20" s="27" t="s">
        <v>238</v>
      </c>
      <c r="G20" s="28" t="s">
        <v>323</v>
      </c>
      <c r="H20" s="37" t="s">
        <v>344</v>
      </c>
      <c r="I20" s="28" t="s">
        <v>392</v>
      </c>
      <c r="J20" s="37">
        <v>3256683</v>
      </c>
      <c r="K20" s="28" t="s">
        <v>396</v>
      </c>
      <c r="L20" s="37" t="s">
        <v>405</v>
      </c>
    </row>
    <row r="21" spans="1:12" s="3" customFormat="1" ht="20" x14ac:dyDescent="0.25">
      <c r="A21" s="35">
        <f t="shared" si="0"/>
        <v>10</v>
      </c>
      <c r="B21" s="26">
        <v>2</v>
      </c>
      <c r="C21" s="29" t="s">
        <v>16</v>
      </c>
      <c r="D21" s="29" t="s">
        <v>108</v>
      </c>
      <c r="E21" s="29" t="s">
        <v>179</v>
      </c>
      <c r="F21" s="29" t="s">
        <v>239</v>
      </c>
      <c r="G21" s="30" t="s">
        <v>324</v>
      </c>
      <c r="H21" s="38" t="s">
        <v>345</v>
      </c>
      <c r="I21" s="30" t="s">
        <v>392</v>
      </c>
      <c r="J21" s="38"/>
      <c r="K21" s="30" t="s">
        <v>396</v>
      </c>
      <c r="L21" s="38" t="s">
        <v>406</v>
      </c>
    </row>
    <row r="22" spans="1:12" s="3" customFormat="1" ht="40" x14ac:dyDescent="0.25">
      <c r="A22" s="34">
        <f t="shared" si="0"/>
        <v>11</v>
      </c>
      <c r="B22" s="25">
        <v>7</v>
      </c>
      <c r="C22" s="27" t="s">
        <v>17</v>
      </c>
      <c r="D22" s="27" t="s">
        <v>109</v>
      </c>
      <c r="E22" s="27" t="s">
        <v>173</v>
      </c>
      <c r="F22" s="27" t="s">
        <v>240</v>
      </c>
      <c r="G22" s="28" t="s">
        <v>325</v>
      </c>
      <c r="H22" s="37" t="s">
        <v>346</v>
      </c>
      <c r="I22" s="28" t="s">
        <v>392</v>
      </c>
      <c r="J22" s="37"/>
      <c r="K22" s="28" t="s">
        <v>396</v>
      </c>
      <c r="L22" s="37"/>
    </row>
    <row r="23" spans="1:12" s="3" customFormat="1" ht="20" x14ac:dyDescent="0.25">
      <c r="A23" s="35">
        <f t="shared" si="0"/>
        <v>12</v>
      </c>
      <c r="B23" s="26">
        <v>3</v>
      </c>
      <c r="C23" s="29" t="s">
        <v>18</v>
      </c>
      <c r="D23" s="29" t="s">
        <v>107</v>
      </c>
      <c r="E23" s="29" t="s">
        <v>180</v>
      </c>
      <c r="F23" s="29" t="s">
        <v>241</v>
      </c>
      <c r="G23" s="30" t="s">
        <v>325</v>
      </c>
      <c r="H23" s="38" t="s">
        <v>347</v>
      </c>
      <c r="I23" s="30" t="s">
        <v>392</v>
      </c>
      <c r="J23" s="38"/>
      <c r="K23" s="30" t="s">
        <v>396</v>
      </c>
      <c r="L23" s="38"/>
    </row>
    <row r="24" spans="1:12" s="3" customFormat="1" ht="30" x14ac:dyDescent="0.25">
      <c r="A24" s="34">
        <f t="shared" si="0"/>
        <v>13</v>
      </c>
      <c r="B24" s="25">
        <v>1</v>
      </c>
      <c r="C24" s="27" t="s">
        <v>19</v>
      </c>
      <c r="D24" s="27" t="s">
        <v>110</v>
      </c>
      <c r="E24" s="27" t="s">
        <v>181</v>
      </c>
      <c r="F24" s="27" t="s">
        <v>242</v>
      </c>
      <c r="G24" s="28" t="s">
        <v>323</v>
      </c>
      <c r="H24" s="42" t="s">
        <v>462</v>
      </c>
      <c r="I24" s="28" t="s">
        <v>392</v>
      </c>
      <c r="J24" s="37">
        <v>2465736</v>
      </c>
      <c r="K24" s="28" t="s">
        <v>396</v>
      </c>
      <c r="L24" s="37" t="s">
        <v>407</v>
      </c>
    </row>
    <row r="25" spans="1:12" s="3" customFormat="1" ht="40" x14ac:dyDescent="0.25">
      <c r="A25" s="35">
        <f t="shared" si="0"/>
        <v>14</v>
      </c>
      <c r="B25" s="26">
        <v>1</v>
      </c>
      <c r="C25" s="29" t="s">
        <v>20</v>
      </c>
      <c r="D25" s="29" t="s">
        <v>108</v>
      </c>
      <c r="E25" s="29" t="s">
        <v>182</v>
      </c>
      <c r="F25" s="29" t="s">
        <v>243</v>
      </c>
      <c r="G25" s="30" t="s">
        <v>323</v>
      </c>
      <c r="H25" s="38" t="s">
        <v>348</v>
      </c>
      <c r="I25" s="30" t="s">
        <v>392</v>
      </c>
      <c r="J25" s="38">
        <v>2449970</v>
      </c>
      <c r="K25" s="30" t="s">
        <v>396</v>
      </c>
      <c r="L25" s="38" t="s">
        <v>408</v>
      </c>
    </row>
    <row r="26" spans="1:12" s="3" customFormat="1" ht="20" x14ac:dyDescent="0.25">
      <c r="A26" s="34">
        <f t="shared" si="0"/>
        <v>15</v>
      </c>
      <c r="B26" s="25">
        <v>1</v>
      </c>
      <c r="C26" s="27" t="s">
        <v>21</v>
      </c>
      <c r="D26" s="27" t="s">
        <v>103</v>
      </c>
      <c r="E26" s="27" t="s">
        <v>183</v>
      </c>
      <c r="F26" s="27" t="s">
        <v>244</v>
      </c>
      <c r="G26" s="28" t="s">
        <v>323</v>
      </c>
      <c r="H26" s="42" t="s">
        <v>461</v>
      </c>
      <c r="I26" s="28" t="s">
        <v>392</v>
      </c>
      <c r="J26" s="37">
        <v>2812614</v>
      </c>
      <c r="K26" s="28" t="s">
        <v>396</v>
      </c>
      <c r="L26" s="37" t="s">
        <v>409</v>
      </c>
    </row>
    <row r="27" spans="1:12" s="3" customFormat="1" ht="20" x14ac:dyDescent="0.25">
      <c r="A27" s="35">
        <f t="shared" si="0"/>
        <v>16</v>
      </c>
      <c r="B27" s="26">
        <v>1</v>
      </c>
      <c r="C27" s="29" t="s">
        <v>22</v>
      </c>
      <c r="D27" s="29" t="s">
        <v>109</v>
      </c>
      <c r="E27" s="29" t="s">
        <v>175</v>
      </c>
      <c r="F27" s="29" t="s">
        <v>245</v>
      </c>
      <c r="G27" s="30" t="s">
        <v>324</v>
      </c>
      <c r="H27" s="38" t="s">
        <v>349</v>
      </c>
      <c r="I27" s="30" t="s">
        <v>392</v>
      </c>
      <c r="J27" s="38" t="s">
        <v>394</v>
      </c>
      <c r="K27" s="30" t="s">
        <v>396</v>
      </c>
      <c r="L27" s="38" t="s">
        <v>410</v>
      </c>
    </row>
    <row r="28" spans="1:12" s="3" customFormat="1" ht="20" x14ac:dyDescent="0.25">
      <c r="A28" s="34">
        <f t="shared" si="0"/>
        <v>17</v>
      </c>
      <c r="B28" s="25">
        <v>1</v>
      </c>
      <c r="C28" s="27" t="s">
        <v>23</v>
      </c>
      <c r="D28" s="27" t="s">
        <v>109</v>
      </c>
      <c r="E28" s="27" t="s">
        <v>184</v>
      </c>
      <c r="F28" s="27" t="s">
        <v>246</v>
      </c>
      <c r="G28" s="28" t="s">
        <v>325</v>
      </c>
      <c r="H28" s="37" t="s">
        <v>350</v>
      </c>
      <c r="I28" s="28" t="s">
        <v>392</v>
      </c>
      <c r="J28" s="37"/>
      <c r="K28" s="28" t="s">
        <v>396</v>
      </c>
      <c r="L28" s="37"/>
    </row>
    <row r="29" spans="1:12" s="3" customFormat="1" ht="30" x14ac:dyDescent="0.25">
      <c r="A29" s="35">
        <f t="shared" si="0"/>
        <v>18</v>
      </c>
      <c r="B29" s="26">
        <v>1</v>
      </c>
      <c r="C29" s="29" t="s">
        <v>24</v>
      </c>
      <c r="D29" s="29" t="s">
        <v>111</v>
      </c>
      <c r="E29" s="29" t="s">
        <v>181</v>
      </c>
      <c r="F29" s="29" t="s">
        <v>247</v>
      </c>
      <c r="G29" s="30" t="s">
        <v>323</v>
      </c>
      <c r="H29" s="44" t="s">
        <v>460</v>
      </c>
      <c r="I29" s="30" t="s">
        <v>392</v>
      </c>
      <c r="J29" s="38">
        <v>2465704</v>
      </c>
      <c r="K29" s="30" t="s">
        <v>396</v>
      </c>
      <c r="L29" s="38" t="s">
        <v>411</v>
      </c>
    </row>
    <row r="30" spans="1:12" s="3" customFormat="1" ht="20" x14ac:dyDescent="0.25">
      <c r="A30" s="34">
        <f t="shared" si="0"/>
        <v>19</v>
      </c>
      <c r="B30" s="25">
        <v>1</v>
      </c>
      <c r="C30" s="27" t="s">
        <v>25</v>
      </c>
      <c r="D30" s="27" t="s">
        <v>112</v>
      </c>
      <c r="E30" s="27" t="s">
        <v>173</v>
      </c>
      <c r="F30" s="27" t="s">
        <v>248</v>
      </c>
      <c r="G30" s="28" t="s">
        <v>325</v>
      </c>
      <c r="H30" s="37" t="s">
        <v>351</v>
      </c>
      <c r="I30" s="28" t="s">
        <v>392</v>
      </c>
      <c r="J30" s="37"/>
      <c r="K30" s="28" t="s">
        <v>396</v>
      </c>
      <c r="L30" s="37"/>
    </row>
    <row r="31" spans="1:12" s="3" customFormat="1" ht="30" x14ac:dyDescent="0.25">
      <c r="A31" s="35">
        <f t="shared" si="0"/>
        <v>20</v>
      </c>
      <c r="B31" s="26">
        <v>1</v>
      </c>
      <c r="C31" s="29" t="s">
        <v>26</v>
      </c>
      <c r="D31" s="29" t="s">
        <v>109</v>
      </c>
      <c r="E31" s="29" t="s">
        <v>185</v>
      </c>
      <c r="F31" s="29" t="s">
        <v>249</v>
      </c>
      <c r="G31" s="30" t="s">
        <v>325</v>
      </c>
      <c r="H31" s="38" t="s">
        <v>352</v>
      </c>
      <c r="I31" s="30" t="s">
        <v>392</v>
      </c>
      <c r="J31" s="38"/>
      <c r="K31" s="30" t="s">
        <v>396</v>
      </c>
      <c r="L31" s="38" t="s">
        <v>412</v>
      </c>
    </row>
    <row r="32" spans="1:12" s="3" customFormat="1" ht="30" x14ac:dyDescent="0.25">
      <c r="A32" s="34">
        <f t="shared" si="0"/>
        <v>21</v>
      </c>
      <c r="B32" s="25">
        <v>1</v>
      </c>
      <c r="C32" s="27" t="s">
        <v>27</v>
      </c>
      <c r="D32" s="27" t="s">
        <v>113</v>
      </c>
      <c r="E32" s="27" t="s">
        <v>181</v>
      </c>
      <c r="F32" s="27" t="s">
        <v>250</v>
      </c>
      <c r="G32" s="28" t="s">
        <v>323</v>
      </c>
      <c r="H32" s="42" t="s">
        <v>465</v>
      </c>
      <c r="I32" s="28" t="s">
        <v>392</v>
      </c>
      <c r="J32" s="37">
        <v>2465647</v>
      </c>
      <c r="K32" s="28" t="s">
        <v>396</v>
      </c>
      <c r="L32" s="37" t="s">
        <v>413</v>
      </c>
    </row>
    <row r="33" spans="1:12" s="3" customFormat="1" ht="20" x14ac:dyDescent="0.25">
      <c r="A33" s="35">
        <f t="shared" si="0"/>
        <v>22</v>
      </c>
      <c r="B33" s="26">
        <v>2</v>
      </c>
      <c r="C33" s="29" t="s">
        <v>28</v>
      </c>
      <c r="D33" s="29" t="s">
        <v>103</v>
      </c>
      <c r="E33" s="29" t="s">
        <v>173</v>
      </c>
      <c r="F33" s="29" t="s">
        <v>251</v>
      </c>
      <c r="G33" s="30" t="s">
        <v>322</v>
      </c>
      <c r="H33" s="38" t="s">
        <v>353</v>
      </c>
      <c r="I33" s="30" t="s">
        <v>392</v>
      </c>
      <c r="J33" s="38"/>
      <c r="K33" s="30" t="s">
        <v>396</v>
      </c>
      <c r="L33" s="38"/>
    </row>
    <row r="34" spans="1:12" s="3" customFormat="1" ht="30" x14ac:dyDescent="0.25">
      <c r="A34" s="34">
        <f t="shared" si="0"/>
        <v>23</v>
      </c>
      <c r="B34" s="25">
        <v>2</v>
      </c>
      <c r="C34" s="27" t="s">
        <v>29</v>
      </c>
      <c r="D34" s="27" t="s">
        <v>114</v>
      </c>
      <c r="E34" s="27" t="s">
        <v>186</v>
      </c>
      <c r="F34" s="27" t="s">
        <v>252</v>
      </c>
      <c r="G34" s="28" t="s">
        <v>323</v>
      </c>
      <c r="H34" s="42" t="s">
        <v>459</v>
      </c>
      <c r="I34" s="28" t="s">
        <v>392</v>
      </c>
      <c r="J34" s="37">
        <v>2465680</v>
      </c>
      <c r="K34" s="28" t="s">
        <v>396</v>
      </c>
      <c r="L34" s="37" t="s">
        <v>414</v>
      </c>
    </row>
    <row r="35" spans="1:12" s="3" customFormat="1" ht="20" x14ac:dyDescent="0.25">
      <c r="A35" s="35">
        <f t="shared" si="0"/>
        <v>24</v>
      </c>
      <c r="B35" s="26">
        <v>1</v>
      </c>
      <c r="C35" s="29" t="s">
        <v>30</v>
      </c>
      <c r="D35" s="29" t="s">
        <v>115</v>
      </c>
      <c r="E35" s="29" t="s">
        <v>187</v>
      </c>
      <c r="F35" s="29" t="s">
        <v>253</v>
      </c>
      <c r="G35" s="30" t="s">
        <v>325</v>
      </c>
      <c r="H35" s="38" t="s">
        <v>354</v>
      </c>
      <c r="I35" s="30" t="s">
        <v>392</v>
      </c>
      <c r="J35" s="38"/>
      <c r="K35" s="30" t="s">
        <v>396</v>
      </c>
      <c r="L35" s="38"/>
    </row>
    <row r="36" spans="1:12" s="3" customFormat="1" ht="20" x14ac:dyDescent="0.25">
      <c r="A36" s="34">
        <f t="shared" si="0"/>
        <v>25</v>
      </c>
      <c r="B36" s="25">
        <v>1</v>
      </c>
      <c r="C36" s="27" t="s">
        <v>31</v>
      </c>
      <c r="D36" s="27" t="s">
        <v>108</v>
      </c>
      <c r="E36" s="27" t="s">
        <v>173</v>
      </c>
      <c r="F36" s="27" t="s">
        <v>254</v>
      </c>
      <c r="G36" s="28" t="s">
        <v>325</v>
      </c>
      <c r="H36" s="37" t="s">
        <v>355</v>
      </c>
      <c r="I36" s="28" t="s">
        <v>392</v>
      </c>
      <c r="J36" s="37"/>
      <c r="K36" s="28" t="s">
        <v>396</v>
      </c>
      <c r="L36" s="37"/>
    </row>
    <row r="37" spans="1:12" s="3" customFormat="1" ht="20" x14ac:dyDescent="0.25">
      <c r="A37" s="35">
        <f t="shared" si="0"/>
        <v>26</v>
      </c>
      <c r="B37" s="26">
        <v>1</v>
      </c>
      <c r="C37" s="29" t="s">
        <v>32</v>
      </c>
      <c r="D37" s="29" t="s">
        <v>115</v>
      </c>
      <c r="E37" s="29" t="s">
        <v>188</v>
      </c>
      <c r="F37" s="29" t="s">
        <v>255</v>
      </c>
      <c r="G37" s="30" t="s">
        <v>324</v>
      </c>
      <c r="H37" s="38" t="s">
        <v>356</v>
      </c>
      <c r="I37" s="30" t="s">
        <v>392</v>
      </c>
      <c r="J37" s="38"/>
      <c r="K37" s="30" t="s">
        <v>396</v>
      </c>
      <c r="L37" s="38" t="s">
        <v>415</v>
      </c>
    </row>
    <row r="38" spans="1:12" s="3" customFormat="1" ht="30" x14ac:dyDescent="0.25">
      <c r="A38" s="34">
        <f t="shared" si="0"/>
        <v>27</v>
      </c>
      <c r="B38" s="25">
        <v>2</v>
      </c>
      <c r="C38" s="27" t="s">
        <v>33</v>
      </c>
      <c r="D38" s="27" t="s">
        <v>116</v>
      </c>
      <c r="E38" s="27" t="s">
        <v>189</v>
      </c>
      <c r="F38" s="27" t="s">
        <v>256</v>
      </c>
      <c r="G38" s="28" t="s">
        <v>323</v>
      </c>
      <c r="H38" s="37" t="s">
        <v>357</v>
      </c>
      <c r="I38" s="28" t="s">
        <v>392</v>
      </c>
      <c r="J38" s="37">
        <v>2450032</v>
      </c>
      <c r="K38" s="28" t="s">
        <v>396</v>
      </c>
      <c r="L38" s="37" t="s">
        <v>416</v>
      </c>
    </row>
    <row r="39" spans="1:12" s="3" customFormat="1" ht="30" x14ac:dyDescent="0.25">
      <c r="A39" s="35">
        <f t="shared" si="0"/>
        <v>28</v>
      </c>
      <c r="B39" s="26">
        <v>2</v>
      </c>
      <c r="C39" s="29" t="s">
        <v>34</v>
      </c>
      <c r="D39" s="29" t="s">
        <v>112</v>
      </c>
      <c r="E39" s="29" t="s">
        <v>190</v>
      </c>
      <c r="F39" s="29" t="s">
        <v>257</v>
      </c>
      <c r="G39" s="30" t="s">
        <v>327</v>
      </c>
      <c r="H39" s="38" t="s">
        <v>358</v>
      </c>
      <c r="I39" s="30" t="s">
        <v>392</v>
      </c>
      <c r="J39" s="38">
        <v>3289446</v>
      </c>
      <c r="K39" s="30" t="s">
        <v>396</v>
      </c>
      <c r="L39" s="38" t="s">
        <v>417</v>
      </c>
    </row>
    <row r="40" spans="1:12" s="3" customFormat="1" ht="20" x14ac:dyDescent="0.25">
      <c r="A40" s="34">
        <f t="shared" si="0"/>
        <v>29</v>
      </c>
      <c r="B40" s="25">
        <v>10</v>
      </c>
      <c r="C40" s="27" t="s">
        <v>482</v>
      </c>
      <c r="D40" s="27" t="s">
        <v>117</v>
      </c>
      <c r="E40" s="27" t="s">
        <v>191</v>
      </c>
      <c r="F40" s="27" t="s">
        <v>258</v>
      </c>
      <c r="G40" s="28" t="s">
        <v>321</v>
      </c>
      <c r="H40" s="37" t="s">
        <v>117</v>
      </c>
      <c r="I40" s="28" t="s">
        <v>392</v>
      </c>
      <c r="J40" s="37"/>
      <c r="K40" s="28" t="s">
        <v>396</v>
      </c>
      <c r="L40" s="37" t="s">
        <v>418</v>
      </c>
    </row>
    <row r="41" spans="1:12" s="3" customFormat="1" ht="20" x14ac:dyDescent="0.25">
      <c r="A41" s="35">
        <f t="shared" si="0"/>
        <v>30</v>
      </c>
      <c r="B41" s="26">
        <v>1</v>
      </c>
      <c r="C41" s="29" t="s">
        <v>35</v>
      </c>
      <c r="D41" s="29" t="s">
        <v>118</v>
      </c>
      <c r="E41" s="29" t="s">
        <v>192</v>
      </c>
      <c r="F41" s="29" t="s">
        <v>259</v>
      </c>
      <c r="G41" s="30" t="s">
        <v>328</v>
      </c>
      <c r="H41" s="38" t="s">
        <v>118</v>
      </c>
      <c r="I41" s="30" t="s">
        <v>392</v>
      </c>
      <c r="J41" s="38">
        <v>2363271</v>
      </c>
      <c r="K41" s="30" t="s">
        <v>396</v>
      </c>
      <c r="L41" s="38" t="s">
        <v>419</v>
      </c>
    </row>
    <row r="42" spans="1:12" s="3" customFormat="1" ht="20" x14ac:dyDescent="0.25">
      <c r="A42" s="34">
        <f t="shared" si="0"/>
        <v>31</v>
      </c>
      <c r="B42" s="25">
        <v>1</v>
      </c>
      <c r="C42" s="27" t="s">
        <v>36</v>
      </c>
      <c r="D42" s="27" t="s">
        <v>119</v>
      </c>
      <c r="E42" s="27" t="s">
        <v>193</v>
      </c>
      <c r="F42" s="27" t="s">
        <v>260</v>
      </c>
      <c r="G42" s="28" t="s">
        <v>327</v>
      </c>
      <c r="H42" s="37" t="s">
        <v>119</v>
      </c>
      <c r="I42" s="28" t="s">
        <v>392</v>
      </c>
      <c r="J42" s="37">
        <v>9551840</v>
      </c>
      <c r="K42" s="28" t="s">
        <v>396</v>
      </c>
      <c r="L42" s="37" t="s">
        <v>420</v>
      </c>
    </row>
    <row r="43" spans="1:12" s="3" customFormat="1" x14ac:dyDescent="0.25">
      <c r="A43" s="35">
        <f t="shared" si="0"/>
        <v>32</v>
      </c>
      <c r="B43" s="26">
        <v>1</v>
      </c>
      <c r="C43" s="29" t="s">
        <v>37</v>
      </c>
      <c r="D43" s="29" t="s">
        <v>120</v>
      </c>
      <c r="E43" s="29" t="s">
        <v>194</v>
      </c>
      <c r="F43" s="29" t="s">
        <v>261</v>
      </c>
      <c r="G43" s="30" t="s">
        <v>329</v>
      </c>
      <c r="H43" s="38" t="s">
        <v>120</v>
      </c>
      <c r="I43" s="30" t="s">
        <v>392</v>
      </c>
      <c r="J43" s="38">
        <v>2918865</v>
      </c>
      <c r="K43" s="30" t="s">
        <v>396</v>
      </c>
      <c r="L43" s="38" t="s">
        <v>421</v>
      </c>
    </row>
    <row r="44" spans="1:12" s="3" customFormat="1" ht="20" x14ac:dyDescent="0.25">
      <c r="A44" s="34">
        <f t="shared" ref="A44:A75" si="1">ROW(A44) - ROW($A$11)</f>
        <v>33</v>
      </c>
      <c r="B44" s="25">
        <v>1</v>
      </c>
      <c r="C44" s="27" t="s">
        <v>38</v>
      </c>
      <c r="D44" s="27" t="s">
        <v>121</v>
      </c>
      <c r="E44" s="27" t="s">
        <v>195</v>
      </c>
      <c r="F44" s="27" t="s">
        <v>262</v>
      </c>
      <c r="G44" s="28" t="s">
        <v>327</v>
      </c>
      <c r="H44" s="37" t="s">
        <v>121</v>
      </c>
      <c r="I44" s="28" t="s">
        <v>392</v>
      </c>
      <c r="J44" s="37">
        <v>2395847</v>
      </c>
      <c r="K44" s="28" t="s">
        <v>396</v>
      </c>
      <c r="L44" s="37" t="s">
        <v>422</v>
      </c>
    </row>
    <row r="45" spans="1:12" s="3" customFormat="1" ht="20" x14ac:dyDescent="0.25">
      <c r="A45" s="35">
        <f t="shared" si="1"/>
        <v>34</v>
      </c>
      <c r="B45" s="26">
        <v>1</v>
      </c>
      <c r="C45" s="29" t="s">
        <v>39</v>
      </c>
      <c r="D45" s="29" t="s">
        <v>122</v>
      </c>
      <c r="E45" s="29" t="s">
        <v>193</v>
      </c>
      <c r="F45" s="29" t="s">
        <v>263</v>
      </c>
      <c r="G45" s="30" t="s">
        <v>327</v>
      </c>
      <c r="H45" s="38" t="s">
        <v>122</v>
      </c>
      <c r="I45" s="30" t="s">
        <v>392</v>
      </c>
      <c r="J45" s="38">
        <v>2889142</v>
      </c>
      <c r="K45" s="30" t="s">
        <v>396</v>
      </c>
      <c r="L45" s="38" t="s">
        <v>423</v>
      </c>
    </row>
    <row r="46" spans="1:12" s="3" customFormat="1" ht="30" x14ac:dyDescent="0.25">
      <c r="A46" s="34">
        <f t="shared" si="1"/>
        <v>35</v>
      </c>
      <c r="B46" s="25">
        <v>2</v>
      </c>
      <c r="C46" s="27" t="s">
        <v>40</v>
      </c>
      <c r="D46" s="27" t="s">
        <v>123</v>
      </c>
      <c r="E46" s="27" t="s">
        <v>196</v>
      </c>
      <c r="F46" s="27" t="s">
        <v>264</v>
      </c>
      <c r="G46" s="28" t="s">
        <v>323</v>
      </c>
      <c r="H46" s="42" t="s">
        <v>457</v>
      </c>
      <c r="I46" s="28" t="s">
        <v>392</v>
      </c>
      <c r="J46" s="37">
        <v>2466007</v>
      </c>
      <c r="K46" s="28" t="s">
        <v>396</v>
      </c>
      <c r="L46" s="37" t="s">
        <v>424</v>
      </c>
    </row>
    <row r="47" spans="1:12" s="3" customFormat="1" x14ac:dyDescent="0.25">
      <c r="A47" s="35">
        <f t="shared" si="1"/>
        <v>36</v>
      </c>
      <c r="B47" s="26">
        <v>1</v>
      </c>
      <c r="C47" s="29" t="s">
        <v>41</v>
      </c>
      <c r="D47" s="29" t="s">
        <v>466</v>
      </c>
      <c r="E47" s="29" t="s">
        <v>197</v>
      </c>
      <c r="F47" s="29" t="s">
        <v>265</v>
      </c>
      <c r="G47" s="30" t="s">
        <v>330</v>
      </c>
      <c r="H47" s="38" t="s">
        <v>359</v>
      </c>
      <c r="I47" s="30" t="s">
        <v>392</v>
      </c>
      <c r="J47" s="38">
        <v>1566016</v>
      </c>
      <c r="K47" s="30" t="s">
        <v>396</v>
      </c>
      <c r="L47" s="38"/>
    </row>
    <row r="48" spans="1:12" s="3" customFormat="1" x14ac:dyDescent="0.25">
      <c r="A48" s="34">
        <f t="shared" si="1"/>
        <v>37</v>
      </c>
      <c r="B48" s="25">
        <v>1</v>
      </c>
      <c r="C48" s="27" t="s">
        <v>42</v>
      </c>
      <c r="D48" s="27" t="s">
        <v>124</v>
      </c>
      <c r="E48" s="27" t="s">
        <v>124</v>
      </c>
      <c r="F48" s="27" t="s">
        <v>266</v>
      </c>
      <c r="G48" s="28" t="s">
        <v>331</v>
      </c>
      <c r="H48" s="37" t="s">
        <v>124</v>
      </c>
      <c r="I48" s="28" t="s">
        <v>392</v>
      </c>
      <c r="J48" s="37"/>
      <c r="K48" s="28" t="s">
        <v>396</v>
      </c>
      <c r="L48" s="37"/>
    </row>
    <row r="49" spans="1:12" s="3" customFormat="1" x14ac:dyDescent="0.25">
      <c r="A49" s="35">
        <f t="shared" si="1"/>
        <v>38</v>
      </c>
      <c r="B49" s="26">
        <v>1</v>
      </c>
      <c r="C49" s="29" t="s">
        <v>43</v>
      </c>
      <c r="D49" s="43" t="s">
        <v>458</v>
      </c>
      <c r="E49" s="29" t="s">
        <v>198</v>
      </c>
      <c r="F49" s="29" t="s">
        <v>267</v>
      </c>
      <c r="G49" s="30" t="s">
        <v>323</v>
      </c>
      <c r="H49" s="44" t="s">
        <v>458</v>
      </c>
      <c r="I49" s="30" t="s">
        <v>392</v>
      </c>
      <c r="J49" s="38">
        <v>2471678</v>
      </c>
      <c r="K49" s="30" t="s">
        <v>396</v>
      </c>
      <c r="L49" s="38" t="s">
        <v>425</v>
      </c>
    </row>
    <row r="50" spans="1:12" s="3" customFormat="1" ht="20" x14ac:dyDescent="0.25">
      <c r="A50" s="34">
        <f t="shared" si="1"/>
        <v>39</v>
      </c>
      <c r="B50" s="25">
        <v>1</v>
      </c>
      <c r="C50" s="27" t="s">
        <v>44</v>
      </c>
      <c r="D50" s="27" t="s">
        <v>125</v>
      </c>
      <c r="E50" s="27" t="s">
        <v>199</v>
      </c>
      <c r="F50" s="27" t="s">
        <v>268</v>
      </c>
      <c r="G50" s="28" t="s">
        <v>328</v>
      </c>
      <c r="H50" s="37" t="s">
        <v>125</v>
      </c>
      <c r="I50" s="28" t="s">
        <v>392</v>
      </c>
      <c r="J50" s="37">
        <v>2780901</v>
      </c>
      <c r="K50" s="28" t="s">
        <v>396</v>
      </c>
      <c r="L50" s="37" t="s">
        <v>426</v>
      </c>
    </row>
    <row r="51" spans="1:12" s="3" customFormat="1" x14ac:dyDescent="0.25">
      <c r="A51" s="35">
        <f t="shared" si="1"/>
        <v>40</v>
      </c>
      <c r="B51" s="26">
        <v>1</v>
      </c>
      <c r="C51" s="29" t="s">
        <v>45</v>
      </c>
      <c r="D51" s="29" t="s">
        <v>126</v>
      </c>
      <c r="E51" s="29" t="s">
        <v>200</v>
      </c>
      <c r="F51" s="29" t="s">
        <v>468</v>
      </c>
      <c r="G51" s="30" t="s">
        <v>467</v>
      </c>
      <c r="H51" s="38" t="s">
        <v>126</v>
      </c>
      <c r="I51" s="30" t="s">
        <v>392</v>
      </c>
      <c r="J51" s="38"/>
      <c r="K51" s="30" t="s">
        <v>396</v>
      </c>
      <c r="L51" s="38"/>
    </row>
    <row r="52" spans="1:12" s="3" customFormat="1" ht="20" x14ac:dyDescent="0.25">
      <c r="A52" s="34">
        <f t="shared" si="1"/>
        <v>41</v>
      </c>
      <c r="B52" s="25">
        <v>2</v>
      </c>
      <c r="C52" s="27" t="s">
        <v>46</v>
      </c>
      <c r="D52" s="27" t="s">
        <v>127</v>
      </c>
      <c r="E52" s="27" t="s">
        <v>201</v>
      </c>
      <c r="F52" s="27" t="s">
        <v>269</v>
      </c>
      <c r="G52" s="28" t="s">
        <v>323</v>
      </c>
      <c r="H52" s="37" t="s">
        <v>127</v>
      </c>
      <c r="I52" s="28" t="s">
        <v>392</v>
      </c>
      <c r="J52" s="37"/>
      <c r="K52" s="28" t="s">
        <v>396</v>
      </c>
      <c r="L52" s="37" t="s">
        <v>427</v>
      </c>
    </row>
    <row r="53" spans="1:12" s="3" customFormat="1" ht="20" x14ac:dyDescent="0.25">
      <c r="A53" s="35">
        <f t="shared" si="1"/>
        <v>42</v>
      </c>
      <c r="B53" s="26">
        <v>2</v>
      </c>
      <c r="C53" s="29" t="s">
        <v>483</v>
      </c>
      <c r="D53" s="29">
        <v>61300821121</v>
      </c>
      <c r="E53" s="29" t="s">
        <v>202</v>
      </c>
      <c r="F53" s="29" t="s">
        <v>270</v>
      </c>
      <c r="G53" s="30" t="s">
        <v>323</v>
      </c>
      <c r="H53" s="38">
        <v>61300821121</v>
      </c>
      <c r="I53" s="30" t="s">
        <v>392</v>
      </c>
      <c r="J53" s="38">
        <v>2356133</v>
      </c>
      <c r="K53" s="30" t="s">
        <v>396</v>
      </c>
      <c r="L53" s="38" t="s">
        <v>428</v>
      </c>
    </row>
    <row r="54" spans="1:12" s="3" customFormat="1" ht="20" x14ac:dyDescent="0.25">
      <c r="A54" s="34">
        <f t="shared" si="1"/>
        <v>43</v>
      </c>
      <c r="B54" s="25">
        <v>1</v>
      </c>
      <c r="C54" s="27" t="s">
        <v>47</v>
      </c>
      <c r="D54" s="41" t="s">
        <v>455</v>
      </c>
      <c r="E54" s="27" t="s">
        <v>203</v>
      </c>
      <c r="F54" s="27" t="s">
        <v>271</v>
      </c>
      <c r="G54" s="28" t="s">
        <v>323</v>
      </c>
      <c r="H54" s="42" t="s">
        <v>455</v>
      </c>
      <c r="I54" s="28" t="s">
        <v>392</v>
      </c>
      <c r="J54" s="37"/>
      <c r="K54" s="28" t="s">
        <v>396</v>
      </c>
      <c r="L54" s="37" t="s">
        <v>429</v>
      </c>
    </row>
    <row r="55" spans="1:12" s="3" customFormat="1" x14ac:dyDescent="0.25">
      <c r="A55" s="35">
        <f t="shared" si="1"/>
        <v>44</v>
      </c>
      <c r="B55" s="26">
        <v>2</v>
      </c>
      <c r="C55" s="29" t="s">
        <v>48</v>
      </c>
      <c r="D55" s="29">
        <v>61300211121</v>
      </c>
      <c r="E55" s="29" t="s">
        <v>204</v>
      </c>
      <c r="F55" s="29" t="s">
        <v>272</v>
      </c>
      <c r="G55" s="30" t="s">
        <v>323</v>
      </c>
      <c r="H55" s="38">
        <v>61300211121</v>
      </c>
      <c r="I55" s="30" t="s">
        <v>392</v>
      </c>
      <c r="J55" s="38">
        <v>2356153</v>
      </c>
      <c r="K55" s="30" t="s">
        <v>396</v>
      </c>
      <c r="L55" s="38" t="s">
        <v>430</v>
      </c>
    </row>
    <row r="56" spans="1:12" s="3" customFormat="1" ht="20" x14ac:dyDescent="0.25">
      <c r="A56" s="34">
        <f t="shared" si="1"/>
        <v>45</v>
      </c>
      <c r="B56" s="25">
        <v>1</v>
      </c>
      <c r="C56" s="27" t="s">
        <v>49</v>
      </c>
      <c r="D56" s="41" t="s">
        <v>456</v>
      </c>
      <c r="E56" s="27" t="s">
        <v>205</v>
      </c>
      <c r="F56" s="27" t="s">
        <v>273</v>
      </c>
      <c r="G56" s="28" t="s">
        <v>323</v>
      </c>
      <c r="H56" s="42" t="s">
        <v>456</v>
      </c>
      <c r="I56" s="28" t="s">
        <v>392</v>
      </c>
      <c r="J56" s="37"/>
      <c r="K56" s="28" t="s">
        <v>396</v>
      </c>
      <c r="L56" s="37" t="s">
        <v>431</v>
      </c>
    </row>
    <row r="57" spans="1:12" s="3" customFormat="1" ht="30" x14ac:dyDescent="0.25">
      <c r="A57" s="35">
        <f t="shared" si="1"/>
        <v>46</v>
      </c>
      <c r="B57" s="26">
        <v>1</v>
      </c>
      <c r="C57" s="29" t="s">
        <v>50</v>
      </c>
      <c r="D57" s="29" t="s">
        <v>128</v>
      </c>
      <c r="E57" s="29" t="s">
        <v>206</v>
      </c>
      <c r="F57" s="29" t="s">
        <v>274</v>
      </c>
      <c r="G57" s="30" t="s">
        <v>323</v>
      </c>
      <c r="H57" s="38">
        <v>7448051012</v>
      </c>
      <c r="I57" s="30" t="s">
        <v>392</v>
      </c>
      <c r="J57" s="38">
        <v>2431585</v>
      </c>
      <c r="K57" s="30" t="s">
        <v>396</v>
      </c>
      <c r="L57" s="38" t="s">
        <v>432</v>
      </c>
    </row>
    <row r="58" spans="1:12" s="3" customFormat="1" ht="20" x14ac:dyDescent="0.25">
      <c r="A58" s="34">
        <f t="shared" si="1"/>
        <v>47</v>
      </c>
      <c r="B58" s="25">
        <v>1</v>
      </c>
      <c r="C58" s="27" t="s">
        <v>51</v>
      </c>
      <c r="D58" s="27" t="s">
        <v>129</v>
      </c>
      <c r="E58" s="27" t="s">
        <v>207</v>
      </c>
      <c r="F58" s="27" t="s">
        <v>275</v>
      </c>
      <c r="G58" s="28" t="s">
        <v>332</v>
      </c>
      <c r="H58" s="37" t="s">
        <v>360</v>
      </c>
      <c r="I58" s="28" t="s">
        <v>392</v>
      </c>
      <c r="J58" s="37"/>
      <c r="K58" s="28" t="s">
        <v>396</v>
      </c>
      <c r="L58" s="37"/>
    </row>
    <row r="59" spans="1:12" s="3" customFormat="1" ht="30" x14ac:dyDescent="0.25">
      <c r="A59" s="35">
        <f t="shared" si="1"/>
        <v>48</v>
      </c>
      <c r="B59" s="26">
        <v>1</v>
      </c>
      <c r="C59" s="29" t="s">
        <v>52</v>
      </c>
      <c r="D59" s="29" t="s">
        <v>130</v>
      </c>
      <c r="E59" s="29" t="s">
        <v>208</v>
      </c>
      <c r="F59" s="29" t="s">
        <v>276</v>
      </c>
      <c r="G59" s="30" t="s">
        <v>323</v>
      </c>
      <c r="H59" s="38">
        <v>744773022</v>
      </c>
      <c r="I59" s="30" t="s">
        <v>392</v>
      </c>
      <c r="J59" s="38">
        <v>1636002</v>
      </c>
      <c r="K59" s="30" t="s">
        <v>396</v>
      </c>
      <c r="L59" s="38" t="s">
        <v>433</v>
      </c>
    </row>
    <row r="60" spans="1:12" s="3" customFormat="1" x14ac:dyDescent="0.25">
      <c r="A60" s="34">
        <f t="shared" si="1"/>
        <v>49</v>
      </c>
      <c r="B60" s="25"/>
      <c r="C60" s="27"/>
      <c r="D60" s="27"/>
      <c r="E60" s="27"/>
      <c r="F60" s="27"/>
      <c r="G60" s="28"/>
      <c r="H60" s="37"/>
      <c r="I60" s="28"/>
      <c r="J60" s="37"/>
      <c r="K60" s="28"/>
      <c r="L60" s="37"/>
    </row>
    <row r="61" spans="1:12" s="3" customFormat="1" x14ac:dyDescent="0.25">
      <c r="A61" s="35">
        <f t="shared" si="1"/>
        <v>50</v>
      </c>
      <c r="B61" s="26">
        <v>1</v>
      </c>
      <c r="C61" s="29" t="s">
        <v>53</v>
      </c>
      <c r="D61" s="29" t="s">
        <v>474</v>
      </c>
      <c r="E61" s="29" t="s">
        <v>209</v>
      </c>
      <c r="F61" s="29" t="s">
        <v>277</v>
      </c>
      <c r="G61" s="30" t="s">
        <v>472</v>
      </c>
      <c r="H61" s="38" t="s">
        <v>473</v>
      </c>
      <c r="I61" s="30"/>
      <c r="J61" s="38"/>
      <c r="K61" s="30"/>
      <c r="L61" s="38"/>
    </row>
    <row r="62" spans="1:12" s="3" customFormat="1" ht="20" x14ac:dyDescent="0.25">
      <c r="A62" s="34">
        <f t="shared" si="1"/>
        <v>51</v>
      </c>
      <c r="B62" s="25">
        <v>1</v>
      </c>
      <c r="C62" s="27" t="s">
        <v>54</v>
      </c>
      <c r="D62" s="27" t="s">
        <v>131</v>
      </c>
      <c r="E62" s="27" t="s">
        <v>210</v>
      </c>
      <c r="F62" s="27" t="s">
        <v>278</v>
      </c>
      <c r="G62" s="28" t="s">
        <v>326</v>
      </c>
      <c r="H62" s="37" t="s">
        <v>361</v>
      </c>
      <c r="I62" s="28" t="s">
        <v>392</v>
      </c>
      <c r="J62" s="37"/>
      <c r="K62" s="28" t="s">
        <v>396</v>
      </c>
      <c r="L62" s="37" t="s">
        <v>434</v>
      </c>
    </row>
    <row r="63" spans="1:12" s="3" customFormat="1" ht="20" x14ac:dyDescent="0.25">
      <c r="A63" s="35">
        <f t="shared" si="1"/>
        <v>52</v>
      </c>
      <c r="B63" s="26">
        <v>1</v>
      </c>
      <c r="C63" s="29" t="s">
        <v>55</v>
      </c>
      <c r="D63" s="29" t="s">
        <v>132</v>
      </c>
      <c r="E63" s="29" t="s">
        <v>211</v>
      </c>
      <c r="F63" s="29" t="s">
        <v>279</v>
      </c>
      <c r="G63" s="30" t="s">
        <v>328</v>
      </c>
      <c r="H63" s="38" t="s">
        <v>132</v>
      </c>
      <c r="I63" s="30" t="s">
        <v>392</v>
      </c>
      <c r="J63" s="38">
        <v>1791568</v>
      </c>
      <c r="K63" s="30" t="s">
        <v>396</v>
      </c>
      <c r="L63" s="38" t="s">
        <v>435</v>
      </c>
    </row>
    <row r="64" spans="1:12" s="3" customFormat="1" ht="20" x14ac:dyDescent="0.25">
      <c r="A64" s="34">
        <f t="shared" si="1"/>
        <v>53</v>
      </c>
      <c r="B64" s="25">
        <v>6</v>
      </c>
      <c r="C64" s="27" t="s">
        <v>56</v>
      </c>
      <c r="D64" s="27" t="s">
        <v>133</v>
      </c>
      <c r="E64" s="27" t="s">
        <v>212</v>
      </c>
      <c r="F64" s="27" t="s">
        <v>280</v>
      </c>
      <c r="G64" s="28" t="s">
        <v>328</v>
      </c>
      <c r="H64" s="37" t="s">
        <v>133</v>
      </c>
      <c r="I64" s="28" t="s">
        <v>392</v>
      </c>
      <c r="J64" s="37">
        <v>2986348</v>
      </c>
      <c r="K64" s="28" t="s">
        <v>396</v>
      </c>
      <c r="L64" s="37" t="s">
        <v>436</v>
      </c>
    </row>
    <row r="65" spans="1:12" s="3" customFormat="1" ht="20" x14ac:dyDescent="0.25">
      <c r="A65" s="35">
        <f t="shared" si="1"/>
        <v>54</v>
      </c>
      <c r="B65" s="26">
        <v>1</v>
      </c>
      <c r="C65" s="29" t="s">
        <v>57</v>
      </c>
      <c r="D65" s="29" t="s">
        <v>134</v>
      </c>
      <c r="E65" s="29" t="s">
        <v>213</v>
      </c>
      <c r="F65" s="29" t="s">
        <v>281</v>
      </c>
      <c r="G65" s="30" t="s">
        <v>328</v>
      </c>
      <c r="H65" s="38" t="s">
        <v>134</v>
      </c>
      <c r="I65" s="30" t="s">
        <v>392</v>
      </c>
      <c r="J65" s="38"/>
      <c r="K65" s="30" t="s">
        <v>396</v>
      </c>
      <c r="L65" s="38"/>
    </row>
    <row r="66" spans="1:12" s="3" customFormat="1" ht="20" x14ac:dyDescent="0.25">
      <c r="A66" s="34">
        <f t="shared" si="1"/>
        <v>55</v>
      </c>
      <c r="B66" s="25">
        <v>1</v>
      </c>
      <c r="C66" s="27" t="s">
        <v>58</v>
      </c>
      <c r="D66" s="27" t="s">
        <v>475</v>
      </c>
      <c r="E66" s="27" t="s">
        <v>478</v>
      </c>
      <c r="F66" s="27" t="s">
        <v>476</v>
      </c>
      <c r="G66" s="28" t="s">
        <v>477</v>
      </c>
      <c r="H66" s="37" t="s">
        <v>370</v>
      </c>
      <c r="I66" s="28" t="s">
        <v>392</v>
      </c>
      <c r="J66" s="37"/>
      <c r="K66" s="28" t="s">
        <v>396</v>
      </c>
      <c r="L66" s="37"/>
    </row>
    <row r="67" spans="1:12" s="3" customFormat="1" ht="20" x14ac:dyDescent="0.25">
      <c r="A67" s="35">
        <f t="shared" si="1"/>
        <v>56</v>
      </c>
      <c r="B67" s="26">
        <v>1</v>
      </c>
      <c r="C67" s="29" t="s">
        <v>59</v>
      </c>
      <c r="D67" s="29" t="s">
        <v>135</v>
      </c>
      <c r="E67" s="29" t="s">
        <v>215</v>
      </c>
      <c r="F67" s="29" t="s">
        <v>282</v>
      </c>
      <c r="G67" s="30" t="s">
        <v>333</v>
      </c>
      <c r="H67" s="38" t="s">
        <v>362</v>
      </c>
      <c r="I67" s="30" t="s">
        <v>392</v>
      </c>
      <c r="J67" s="38">
        <v>2421870</v>
      </c>
      <c r="K67" s="30" t="s">
        <v>396</v>
      </c>
      <c r="L67" s="38" t="s">
        <v>437</v>
      </c>
    </row>
    <row r="68" spans="1:12" s="3" customFormat="1" ht="20" x14ac:dyDescent="0.25">
      <c r="A68" s="34">
        <f t="shared" si="1"/>
        <v>57</v>
      </c>
      <c r="B68" s="25">
        <v>7</v>
      </c>
      <c r="C68" s="27" t="s">
        <v>60</v>
      </c>
      <c r="D68" s="27" t="s">
        <v>136</v>
      </c>
      <c r="E68" s="27" t="s">
        <v>215</v>
      </c>
      <c r="F68" s="27" t="s">
        <v>283</v>
      </c>
      <c r="G68" s="28" t="s">
        <v>333</v>
      </c>
      <c r="H68" s="37" t="s">
        <v>363</v>
      </c>
      <c r="I68" s="28" t="s">
        <v>392</v>
      </c>
      <c r="J68" s="37"/>
      <c r="K68" s="28" t="s">
        <v>396</v>
      </c>
      <c r="L68" s="37" t="s">
        <v>438</v>
      </c>
    </row>
    <row r="69" spans="1:12" s="3" customFormat="1" ht="20" x14ac:dyDescent="0.25">
      <c r="A69" s="35">
        <f t="shared" si="1"/>
        <v>58</v>
      </c>
      <c r="B69" s="26">
        <v>1</v>
      </c>
      <c r="C69" s="29" t="s">
        <v>61</v>
      </c>
      <c r="D69" s="29" t="s">
        <v>137</v>
      </c>
      <c r="E69" s="29" t="s">
        <v>216</v>
      </c>
      <c r="F69" s="29" t="s">
        <v>284</v>
      </c>
      <c r="G69" s="30" t="s">
        <v>327</v>
      </c>
      <c r="H69" s="38" t="s">
        <v>364</v>
      </c>
      <c r="I69" s="30" t="s">
        <v>392</v>
      </c>
      <c r="J69" s="38"/>
      <c r="K69" s="30" t="s">
        <v>396</v>
      </c>
      <c r="L69" s="38"/>
    </row>
    <row r="70" spans="1:12" s="3" customFormat="1" ht="20" x14ac:dyDescent="0.25">
      <c r="A70" s="34">
        <f t="shared" si="1"/>
        <v>59</v>
      </c>
      <c r="B70" s="25">
        <v>6</v>
      </c>
      <c r="C70" s="27" t="s">
        <v>62</v>
      </c>
      <c r="D70" s="27" t="s">
        <v>138</v>
      </c>
      <c r="E70" s="27" t="s">
        <v>217</v>
      </c>
      <c r="F70" s="27" t="s">
        <v>285</v>
      </c>
      <c r="G70" s="28" t="s">
        <v>327</v>
      </c>
      <c r="H70" s="37" t="s">
        <v>365</v>
      </c>
      <c r="I70" s="28" t="s">
        <v>392</v>
      </c>
      <c r="J70" s="37"/>
      <c r="K70" s="28" t="s">
        <v>396</v>
      </c>
      <c r="L70" s="37"/>
    </row>
    <row r="71" spans="1:12" s="3" customFormat="1" ht="20" x14ac:dyDescent="0.25">
      <c r="A71" s="35">
        <f t="shared" si="1"/>
        <v>60</v>
      </c>
      <c r="B71" s="26">
        <v>3</v>
      </c>
      <c r="C71" s="29" t="s">
        <v>63</v>
      </c>
      <c r="D71" s="29" t="s">
        <v>139</v>
      </c>
      <c r="E71" s="29" t="s">
        <v>214</v>
      </c>
      <c r="F71" s="29" t="s">
        <v>286</v>
      </c>
      <c r="G71" s="30" t="s">
        <v>327</v>
      </c>
      <c r="H71" s="38" t="s">
        <v>366</v>
      </c>
      <c r="I71" s="30" t="s">
        <v>392</v>
      </c>
      <c r="J71" s="38"/>
      <c r="K71" s="30" t="s">
        <v>396</v>
      </c>
      <c r="L71" s="38" t="s">
        <v>439</v>
      </c>
    </row>
    <row r="72" spans="1:12" s="3" customFormat="1" ht="20" x14ac:dyDescent="0.25">
      <c r="A72" s="34">
        <f t="shared" si="1"/>
        <v>61</v>
      </c>
      <c r="B72" s="25">
        <v>4</v>
      </c>
      <c r="C72" s="27" t="s">
        <v>64</v>
      </c>
      <c r="D72" s="27" t="s">
        <v>140</v>
      </c>
      <c r="E72" s="27" t="s">
        <v>215</v>
      </c>
      <c r="F72" s="27" t="s">
        <v>287</v>
      </c>
      <c r="G72" s="28" t="s">
        <v>333</v>
      </c>
      <c r="H72" s="37" t="s">
        <v>367</v>
      </c>
      <c r="I72" s="28" t="s">
        <v>392</v>
      </c>
      <c r="J72" s="37">
        <v>9238565</v>
      </c>
      <c r="K72" s="28" t="s">
        <v>396</v>
      </c>
      <c r="L72" s="37" t="s">
        <v>440</v>
      </c>
    </row>
    <row r="73" spans="1:12" s="3" customFormat="1" ht="20" x14ac:dyDescent="0.25">
      <c r="A73" s="35">
        <f t="shared" si="1"/>
        <v>62</v>
      </c>
      <c r="B73" s="26">
        <v>3</v>
      </c>
      <c r="C73" s="29" t="s">
        <v>65</v>
      </c>
      <c r="D73" s="29" t="s">
        <v>141</v>
      </c>
      <c r="E73" s="29" t="s">
        <v>215</v>
      </c>
      <c r="F73" s="29" t="s">
        <v>288</v>
      </c>
      <c r="G73" s="30" t="s">
        <v>333</v>
      </c>
      <c r="H73" s="38" t="s">
        <v>368</v>
      </c>
      <c r="I73" s="30" t="s">
        <v>392</v>
      </c>
      <c r="J73" s="38">
        <v>9238360</v>
      </c>
      <c r="K73" s="30" t="s">
        <v>396</v>
      </c>
      <c r="L73" s="38" t="s">
        <v>441</v>
      </c>
    </row>
    <row r="74" spans="1:12" s="3" customFormat="1" ht="20" x14ac:dyDescent="0.25">
      <c r="A74" s="34">
        <f t="shared" si="1"/>
        <v>63</v>
      </c>
      <c r="B74" s="25">
        <v>1</v>
      </c>
      <c r="C74" s="27" t="s">
        <v>66</v>
      </c>
      <c r="D74" s="27" t="s">
        <v>142</v>
      </c>
      <c r="E74" s="27" t="s">
        <v>218</v>
      </c>
      <c r="F74" s="27" t="s">
        <v>289</v>
      </c>
      <c r="G74" s="28" t="s">
        <v>334</v>
      </c>
      <c r="H74" s="37" t="s">
        <v>369</v>
      </c>
      <c r="I74" s="28" t="s">
        <v>392</v>
      </c>
      <c r="J74" s="37">
        <v>1717573</v>
      </c>
      <c r="K74" s="28" t="s">
        <v>396</v>
      </c>
      <c r="L74" s="37" t="s">
        <v>442</v>
      </c>
    </row>
    <row r="75" spans="1:12" s="3" customFormat="1" ht="20" x14ac:dyDescent="0.25">
      <c r="A75" s="35">
        <f t="shared" si="1"/>
        <v>64</v>
      </c>
      <c r="B75" s="26">
        <v>1</v>
      </c>
      <c r="C75" s="29" t="s">
        <v>67</v>
      </c>
      <c r="D75" s="29" t="s">
        <v>143</v>
      </c>
      <c r="E75" s="29" t="s">
        <v>214</v>
      </c>
      <c r="F75" s="29" t="s">
        <v>290</v>
      </c>
      <c r="G75" s="30" t="s">
        <v>327</v>
      </c>
      <c r="H75" s="38" t="s">
        <v>370</v>
      </c>
      <c r="I75" s="30" t="s">
        <v>392</v>
      </c>
      <c r="J75" s="38"/>
      <c r="K75" s="30" t="s">
        <v>396</v>
      </c>
      <c r="L75" s="38"/>
    </row>
    <row r="76" spans="1:12" s="3" customFormat="1" ht="20" x14ac:dyDescent="0.25">
      <c r="A76" s="34">
        <f t="shared" ref="A76:A106" si="2">ROW(A76) - ROW($A$11)</f>
        <v>65</v>
      </c>
      <c r="B76" s="25">
        <v>3</v>
      </c>
      <c r="C76" s="27" t="s">
        <v>68</v>
      </c>
      <c r="D76" s="27" t="s">
        <v>144</v>
      </c>
      <c r="E76" s="27" t="s">
        <v>215</v>
      </c>
      <c r="F76" s="27" t="s">
        <v>291</v>
      </c>
      <c r="G76" s="28" t="s">
        <v>333</v>
      </c>
      <c r="H76" s="37" t="s">
        <v>371</v>
      </c>
      <c r="I76" s="28" t="s">
        <v>392</v>
      </c>
      <c r="J76" s="37">
        <v>9238484</v>
      </c>
      <c r="K76" s="28" t="s">
        <v>396</v>
      </c>
      <c r="L76" s="37" t="s">
        <v>443</v>
      </c>
    </row>
    <row r="77" spans="1:12" s="3" customFormat="1" ht="20" x14ac:dyDescent="0.25">
      <c r="A77" s="35">
        <f t="shared" si="2"/>
        <v>66</v>
      </c>
      <c r="B77" s="26">
        <v>4</v>
      </c>
      <c r="C77" s="29" t="s">
        <v>69</v>
      </c>
      <c r="D77" s="29" t="s">
        <v>145</v>
      </c>
      <c r="E77" s="29" t="s">
        <v>215</v>
      </c>
      <c r="F77" s="29" t="s">
        <v>292</v>
      </c>
      <c r="G77" s="30" t="s">
        <v>333</v>
      </c>
      <c r="H77" s="38" t="s">
        <v>372</v>
      </c>
      <c r="I77" s="30" t="s">
        <v>392</v>
      </c>
      <c r="J77" s="38">
        <v>9238522</v>
      </c>
      <c r="K77" s="30" t="s">
        <v>396</v>
      </c>
      <c r="L77" s="38" t="s">
        <v>444</v>
      </c>
    </row>
    <row r="78" spans="1:12" s="3" customFormat="1" ht="20" x14ac:dyDescent="0.25">
      <c r="A78" s="34">
        <f t="shared" si="2"/>
        <v>67</v>
      </c>
      <c r="B78" s="25">
        <v>8</v>
      </c>
      <c r="C78" s="27" t="s">
        <v>70</v>
      </c>
      <c r="D78" s="27" t="s">
        <v>146</v>
      </c>
      <c r="E78" s="27" t="s">
        <v>215</v>
      </c>
      <c r="F78" s="27" t="s">
        <v>293</v>
      </c>
      <c r="G78" s="28" t="s">
        <v>333</v>
      </c>
      <c r="H78" s="37" t="s">
        <v>373</v>
      </c>
      <c r="I78" s="28" t="s">
        <v>392</v>
      </c>
      <c r="J78" s="37">
        <v>9238603</v>
      </c>
      <c r="K78" s="28" t="s">
        <v>396</v>
      </c>
      <c r="L78" s="37" t="s">
        <v>445</v>
      </c>
    </row>
    <row r="79" spans="1:12" s="3" customFormat="1" ht="20" x14ac:dyDescent="0.25">
      <c r="A79" s="35">
        <f t="shared" si="2"/>
        <v>68</v>
      </c>
      <c r="B79" s="26">
        <v>6</v>
      </c>
      <c r="C79" s="29" t="s">
        <v>71</v>
      </c>
      <c r="D79" s="29" t="s">
        <v>147</v>
      </c>
      <c r="E79" s="29" t="s">
        <v>214</v>
      </c>
      <c r="F79" s="29" t="s">
        <v>294</v>
      </c>
      <c r="G79" s="30" t="s">
        <v>327</v>
      </c>
      <c r="H79" s="38" t="s">
        <v>374</v>
      </c>
      <c r="I79" s="30" t="s">
        <v>392</v>
      </c>
      <c r="J79" s="38"/>
      <c r="K79" s="30" t="s">
        <v>396</v>
      </c>
      <c r="L79" s="38"/>
    </row>
    <row r="80" spans="1:12" s="3" customFormat="1" ht="20" x14ac:dyDescent="0.25">
      <c r="A80" s="34">
        <f t="shared" si="2"/>
        <v>69</v>
      </c>
      <c r="B80" s="25">
        <v>6</v>
      </c>
      <c r="C80" s="27" t="s">
        <v>72</v>
      </c>
      <c r="D80" s="27" t="s">
        <v>148</v>
      </c>
      <c r="E80" s="27" t="s">
        <v>214</v>
      </c>
      <c r="F80" s="27" t="s">
        <v>295</v>
      </c>
      <c r="G80" s="28" t="s">
        <v>327</v>
      </c>
      <c r="H80" s="37" t="s">
        <v>375</v>
      </c>
      <c r="I80" s="28" t="s">
        <v>392</v>
      </c>
      <c r="J80" s="37"/>
      <c r="K80" s="28" t="s">
        <v>396</v>
      </c>
      <c r="L80" s="37"/>
    </row>
    <row r="81" spans="1:12" s="3" customFormat="1" ht="20" x14ac:dyDescent="0.25">
      <c r="A81" s="35">
        <f t="shared" si="2"/>
        <v>70</v>
      </c>
      <c r="B81" s="26">
        <v>1</v>
      </c>
      <c r="C81" s="29" t="s">
        <v>73</v>
      </c>
      <c r="D81" s="29" t="s">
        <v>479</v>
      </c>
      <c r="E81" s="29" t="s">
        <v>214</v>
      </c>
      <c r="F81" s="29" t="s">
        <v>480</v>
      </c>
      <c r="G81" s="30" t="s">
        <v>327</v>
      </c>
      <c r="H81" s="38" t="s">
        <v>481</v>
      </c>
      <c r="I81" s="30" t="s">
        <v>392</v>
      </c>
      <c r="J81" s="38"/>
      <c r="K81" s="30" t="s">
        <v>396</v>
      </c>
      <c r="L81" s="38"/>
    </row>
    <row r="82" spans="1:12" s="3" customFormat="1" ht="20" x14ac:dyDescent="0.25">
      <c r="A82" s="34">
        <f t="shared" si="2"/>
        <v>71</v>
      </c>
      <c r="B82" s="25">
        <v>1</v>
      </c>
      <c r="C82" s="27" t="s">
        <v>74</v>
      </c>
      <c r="D82" s="27" t="s">
        <v>149</v>
      </c>
      <c r="E82" s="27" t="s">
        <v>214</v>
      </c>
      <c r="F82" s="27" t="s">
        <v>296</v>
      </c>
      <c r="G82" s="28" t="s">
        <v>327</v>
      </c>
      <c r="H82" s="37" t="s">
        <v>376</v>
      </c>
      <c r="I82" s="28" t="s">
        <v>392</v>
      </c>
      <c r="J82" s="37"/>
      <c r="K82" s="28" t="s">
        <v>396</v>
      </c>
      <c r="L82" s="37"/>
    </row>
    <row r="83" spans="1:12" s="3" customFormat="1" ht="20" x14ac:dyDescent="0.25">
      <c r="A83" s="35">
        <f t="shared" si="2"/>
        <v>72</v>
      </c>
      <c r="B83" s="26">
        <v>3</v>
      </c>
      <c r="C83" s="29" t="s">
        <v>75</v>
      </c>
      <c r="D83" s="29" t="s">
        <v>150</v>
      </c>
      <c r="E83" s="29" t="s">
        <v>217</v>
      </c>
      <c r="F83" s="29" t="s">
        <v>297</v>
      </c>
      <c r="G83" s="30" t="s">
        <v>327</v>
      </c>
      <c r="H83" s="38" t="s">
        <v>377</v>
      </c>
      <c r="I83" s="30" t="s">
        <v>392</v>
      </c>
      <c r="J83" s="38"/>
      <c r="K83" s="30" t="s">
        <v>396</v>
      </c>
      <c r="L83" s="38"/>
    </row>
    <row r="84" spans="1:12" s="3" customFormat="1" ht="20" x14ac:dyDescent="0.25">
      <c r="A84" s="34">
        <f t="shared" si="2"/>
        <v>73</v>
      </c>
      <c r="B84" s="25">
        <v>1</v>
      </c>
      <c r="C84" s="27" t="s">
        <v>76</v>
      </c>
      <c r="D84" s="27" t="s">
        <v>151</v>
      </c>
      <c r="E84" s="27" t="s">
        <v>214</v>
      </c>
      <c r="F84" s="27" t="s">
        <v>298</v>
      </c>
      <c r="G84" s="28" t="s">
        <v>327</v>
      </c>
      <c r="H84" s="37" t="s">
        <v>378</v>
      </c>
      <c r="I84" s="28" t="s">
        <v>392</v>
      </c>
      <c r="J84" s="37"/>
      <c r="K84" s="28" t="s">
        <v>396</v>
      </c>
      <c r="L84" s="37"/>
    </row>
    <row r="85" spans="1:12" s="3" customFormat="1" ht="20" x14ac:dyDescent="0.25">
      <c r="A85" s="35">
        <f t="shared" si="2"/>
        <v>74</v>
      </c>
      <c r="B85" s="26">
        <v>3</v>
      </c>
      <c r="C85" s="29" t="s">
        <v>77</v>
      </c>
      <c r="D85" s="29" t="s">
        <v>152</v>
      </c>
      <c r="E85" s="29" t="s">
        <v>219</v>
      </c>
      <c r="F85" s="29" t="s">
        <v>299</v>
      </c>
      <c r="G85" s="30" t="s">
        <v>333</v>
      </c>
      <c r="H85" s="38" t="s">
        <v>379</v>
      </c>
      <c r="I85" s="30" t="s">
        <v>392</v>
      </c>
      <c r="J85" s="38"/>
      <c r="K85" s="30" t="s">
        <v>396</v>
      </c>
      <c r="L85" s="38"/>
    </row>
    <row r="86" spans="1:12" s="3" customFormat="1" ht="20" x14ac:dyDescent="0.25">
      <c r="A86" s="34">
        <f t="shared" si="2"/>
        <v>75</v>
      </c>
      <c r="B86" s="25">
        <v>1</v>
      </c>
      <c r="C86" s="27" t="s">
        <v>78</v>
      </c>
      <c r="D86" s="27" t="s">
        <v>153</v>
      </c>
      <c r="E86" s="27" t="s">
        <v>217</v>
      </c>
      <c r="F86" s="27" t="s">
        <v>300</v>
      </c>
      <c r="G86" s="28" t="s">
        <v>327</v>
      </c>
      <c r="H86" s="37" t="s">
        <v>380</v>
      </c>
      <c r="I86" s="28" t="s">
        <v>392</v>
      </c>
      <c r="J86" s="37"/>
      <c r="K86" s="28" t="s">
        <v>396</v>
      </c>
      <c r="L86" s="37"/>
    </row>
    <row r="87" spans="1:12" s="3" customFormat="1" ht="20" x14ac:dyDescent="0.25">
      <c r="A87" s="35">
        <f t="shared" si="2"/>
        <v>76</v>
      </c>
      <c r="B87" s="26">
        <v>1</v>
      </c>
      <c r="C87" s="29" t="s">
        <v>79</v>
      </c>
      <c r="D87" s="29" t="s">
        <v>154</v>
      </c>
      <c r="E87" s="29" t="s">
        <v>217</v>
      </c>
      <c r="F87" s="29" t="s">
        <v>301</v>
      </c>
      <c r="G87" s="30" t="s">
        <v>327</v>
      </c>
      <c r="H87" s="38" t="s">
        <v>381</v>
      </c>
      <c r="I87" s="30" t="s">
        <v>392</v>
      </c>
      <c r="J87" s="38"/>
      <c r="K87" s="30" t="s">
        <v>396</v>
      </c>
      <c r="L87" s="38"/>
    </row>
    <row r="88" spans="1:12" s="3" customFormat="1" ht="20" x14ac:dyDescent="0.25">
      <c r="A88" s="34">
        <f t="shared" si="2"/>
        <v>77</v>
      </c>
      <c r="B88" s="25">
        <v>1</v>
      </c>
      <c r="C88" s="27" t="s">
        <v>80</v>
      </c>
      <c r="D88" s="27" t="s">
        <v>155</v>
      </c>
      <c r="E88" s="27" t="s">
        <v>214</v>
      </c>
      <c r="F88" s="27" t="s">
        <v>302</v>
      </c>
      <c r="G88" s="28" t="s">
        <v>327</v>
      </c>
      <c r="H88" s="37" t="s">
        <v>382</v>
      </c>
      <c r="I88" s="28" t="s">
        <v>392</v>
      </c>
      <c r="J88" s="37"/>
      <c r="K88" s="28" t="s">
        <v>396</v>
      </c>
      <c r="L88" s="37"/>
    </row>
    <row r="89" spans="1:12" s="3" customFormat="1" ht="20" x14ac:dyDescent="0.25">
      <c r="A89" s="35">
        <f t="shared" si="2"/>
        <v>78</v>
      </c>
      <c r="B89" s="26">
        <v>1</v>
      </c>
      <c r="C89" s="29" t="s">
        <v>81</v>
      </c>
      <c r="D89" s="29" t="s">
        <v>156</v>
      </c>
      <c r="E89" s="29" t="s">
        <v>214</v>
      </c>
      <c r="F89" s="29" t="s">
        <v>303</v>
      </c>
      <c r="G89" s="30" t="s">
        <v>327</v>
      </c>
      <c r="H89" s="38" t="s">
        <v>383</v>
      </c>
      <c r="I89" s="30" t="s">
        <v>392</v>
      </c>
      <c r="J89" s="38"/>
      <c r="K89" s="30" t="s">
        <v>396</v>
      </c>
      <c r="L89" s="38"/>
    </row>
    <row r="90" spans="1:12" s="3" customFormat="1" ht="20" x14ac:dyDescent="0.25">
      <c r="A90" s="34">
        <f t="shared" si="2"/>
        <v>79</v>
      </c>
      <c r="B90" s="25">
        <v>1</v>
      </c>
      <c r="C90" s="27" t="s">
        <v>82</v>
      </c>
      <c r="D90" s="27" t="s">
        <v>157</v>
      </c>
      <c r="E90" s="27" t="s">
        <v>215</v>
      </c>
      <c r="F90" s="27" t="s">
        <v>304</v>
      </c>
      <c r="G90" s="28" t="s">
        <v>333</v>
      </c>
      <c r="H90" s="37" t="s">
        <v>384</v>
      </c>
      <c r="I90" s="28" t="s">
        <v>392</v>
      </c>
      <c r="J90" s="37">
        <v>9233130</v>
      </c>
      <c r="K90" s="28" t="s">
        <v>396</v>
      </c>
      <c r="L90" s="37" t="s">
        <v>446</v>
      </c>
    </row>
    <row r="91" spans="1:12" s="3" customFormat="1" ht="20" x14ac:dyDescent="0.25">
      <c r="A91" s="35">
        <f t="shared" si="2"/>
        <v>80</v>
      </c>
      <c r="B91" s="26">
        <v>1</v>
      </c>
      <c r="C91" s="29" t="s">
        <v>83</v>
      </c>
      <c r="D91" s="29" t="s">
        <v>158</v>
      </c>
      <c r="E91" s="29" t="s">
        <v>215</v>
      </c>
      <c r="F91" s="29" t="s">
        <v>305</v>
      </c>
      <c r="G91" s="30" t="s">
        <v>333</v>
      </c>
      <c r="H91" s="38" t="s">
        <v>385</v>
      </c>
      <c r="I91" s="30" t="s">
        <v>392</v>
      </c>
      <c r="J91" s="38">
        <v>9238506</v>
      </c>
      <c r="K91" s="30" t="s">
        <v>396</v>
      </c>
      <c r="L91" s="38" t="s">
        <v>447</v>
      </c>
    </row>
    <row r="92" spans="1:12" s="3" customFormat="1" ht="20" x14ac:dyDescent="0.25">
      <c r="A92" s="34">
        <f t="shared" si="2"/>
        <v>81</v>
      </c>
      <c r="B92" s="25">
        <v>1</v>
      </c>
      <c r="C92" s="27" t="s">
        <v>84</v>
      </c>
      <c r="D92" s="27" t="s">
        <v>159</v>
      </c>
      <c r="E92" s="27" t="s">
        <v>214</v>
      </c>
      <c r="F92" s="27" t="s">
        <v>306</v>
      </c>
      <c r="G92" s="28" t="s">
        <v>327</v>
      </c>
      <c r="H92" s="37" t="s">
        <v>386</v>
      </c>
      <c r="I92" s="28" t="s">
        <v>392</v>
      </c>
      <c r="J92" s="37"/>
      <c r="K92" s="28" t="s">
        <v>396</v>
      </c>
      <c r="L92" s="37"/>
    </row>
    <row r="93" spans="1:12" s="3" customFormat="1" ht="20" x14ac:dyDescent="0.25">
      <c r="A93" s="35">
        <f t="shared" si="2"/>
        <v>82</v>
      </c>
      <c r="B93" s="26">
        <v>1</v>
      </c>
      <c r="C93" s="29" t="s">
        <v>85</v>
      </c>
      <c r="D93" s="29" t="s">
        <v>160</v>
      </c>
      <c r="E93" s="29" t="s">
        <v>214</v>
      </c>
      <c r="F93" s="29" t="s">
        <v>307</v>
      </c>
      <c r="G93" s="30" t="s">
        <v>327</v>
      </c>
      <c r="H93" s="38" t="s">
        <v>387</v>
      </c>
      <c r="I93" s="30" t="s">
        <v>392</v>
      </c>
      <c r="J93" s="38"/>
      <c r="K93" s="30" t="s">
        <v>396</v>
      </c>
      <c r="L93" s="38"/>
    </row>
    <row r="94" spans="1:12" s="3" customFormat="1" ht="20" x14ac:dyDescent="0.25">
      <c r="A94" s="34">
        <f t="shared" si="2"/>
        <v>83</v>
      </c>
      <c r="B94" s="25">
        <v>1</v>
      </c>
      <c r="C94" s="27" t="s">
        <v>86</v>
      </c>
      <c r="D94" s="27" t="s">
        <v>161</v>
      </c>
      <c r="E94" s="27" t="s">
        <v>214</v>
      </c>
      <c r="F94" s="27" t="s">
        <v>308</v>
      </c>
      <c r="G94" s="28" t="s">
        <v>327</v>
      </c>
      <c r="H94" s="37" t="s">
        <v>388</v>
      </c>
      <c r="I94" s="28" t="s">
        <v>392</v>
      </c>
      <c r="J94" s="37"/>
      <c r="K94" s="28" t="s">
        <v>396</v>
      </c>
      <c r="L94" s="37"/>
    </row>
    <row r="95" spans="1:12" s="3" customFormat="1" ht="18.5" customHeight="1" x14ac:dyDescent="0.25">
      <c r="A95" s="35">
        <f t="shared" si="2"/>
        <v>84</v>
      </c>
      <c r="B95" s="26">
        <v>1</v>
      </c>
      <c r="C95" s="29" t="s">
        <v>87</v>
      </c>
      <c r="D95" s="29" t="s">
        <v>505</v>
      </c>
      <c r="E95" s="29" t="s">
        <v>216</v>
      </c>
      <c r="F95" s="29" t="s">
        <v>504</v>
      </c>
      <c r="G95" s="30" t="s">
        <v>327</v>
      </c>
      <c r="H95" s="38" t="s">
        <v>503</v>
      </c>
      <c r="I95" s="30" t="s">
        <v>392</v>
      </c>
      <c r="J95" s="38"/>
      <c r="K95" s="30" t="s">
        <v>396</v>
      </c>
      <c r="L95" s="38"/>
    </row>
    <row r="96" spans="1:12" s="3" customFormat="1" ht="20" x14ac:dyDescent="0.25">
      <c r="A96" s="34">
        <f t="shared" si="2"/>
        <v>85</v>
      </c>
      <c r="B96" s="25">
        <v>2</v>
      </c>
      <c r="C96" s="27" t="s">
        <v>88</v>
      </c>
      <c r="D96" s="27" t="s">
        <v>162</v>
      </c>
      <c r="E96" s="27" t="s">
        <v>217</v>
      </c>
      <c r="F96" s="27" t="s">
        <v>309</v>
      </c>
      <c r="G96" s="28" t="s">
        <v>327</v>
      </c>
      <c r="H96" s="37" t="s">
        <v>389</v>
      </c>
      <c r="I96" s="28" t="s">
        <v>392</v>
      </c>
      <c r="J96" s="37"/>
      <c r="K96" s="28" t="s">
        <v>396</v>
      </c>
      <c r="L96" s="37"/>
    </row>
    <row r="97" spans="1:13" s="3" customFormat="1" x14ac:dyDescent="0.25">
      <c r="A97" s="35">
        <f t="shared" si="2"/>
        <v>86</v>
      </c>
      <c r="B97" s="26">
        <v>1</v>
      </c>
      <c r="C97" s="29" t="s">
        <v>89</v>
      </c>
      <c r="D97" s="29" t="s">
        <v>163</v>
      </c>
      <c r="E97" s="29" t="s">
        <v>220</v>
      </c>
      <c r="F97" s="29" t="s">
        <v>310</v>
      </c>
      <c r="G97" s="30" t="s">
        <v>335</v>
      </c>
      <c r="H97" s="38" t="s">
        <v>163</v>
      </c>
      <c r="I97" s="30" t="s">
        <v>392</v>
      </c>
      <c r="J97" s="38">
        <v>1652594</v>
      </c>
      <c r="K97" s="30" t="s">
        <v>396</v>
      </c>
      <c r="L97" s="38" t="s">
        <v>448</v>
      </c>
    </row>
    <row r="98" spans="1:13" s="3" customFormat="1" ht="30" x14ac:dyDescent="0.25">
      <c r="A98" s="34">
        <f t="shared" si="2"/>
        <v>87</v>
      </c>
      <c r="B98" s="25">
        <v>12</v>
      </c>
      <c r="C98" s="27" t="s">
        <v>90</v>
      </c>
      <c r="D98" s="27">
        <v>5001</v>
      </c>
      <c r="E98" s="27" t="s">
        <v>221</v>
      </c>
      <c r="F98" s="27" t="s">
        <v>311</v>
      </c>
      <c r="G98" s="28" t="s">
        <v>336</v>
      </c>
      <c r="H98" s="37">
        <v>5001</v>
      </c>
      <c r="I98" s="28" t="s">
        <v>392</v>
      </c>
      <c r="J98" s="37">
        <v>1463077</v>
      </c>
      <c r="K98" s="28" t="s">
        <v>396</v>
      </c>
      <c r="L98" s="37" t="s">
        <v>449</v>
      </c>
    </row>
    <row r="99" spans="1:13" s="3" customFormat="1" ht="20" x14ac:dyDescent="0.25">
      <c r="A99" s="35">
        <f t="shared" si="2"/>
        <v>88</v>
      </c>
      <c r="B99" s="26">
        <v>1</v>
      </c>
      <c r="C99" s="29" t="s">
        <v>91</v>
      </c>
      <c r="D99" s="29">
        <v>750344226</v>
      </c>
      <c r="E99" s="29" t="s">
        <v>222</v>
      </c>
      <c r="F99" s="29" t="s">
        <v>312</v>
      </c>
      <c r="G99" s="30" t="s">
        <v>323</v>
      </c>
      <c r="H99" s="38">
        <v>750344226</v>
      </c>
      <c r="I99" s="30" t="s">
        <v>392</v>
      </c>
      <c r="J99" s="38"/>
      <c r="K99" s="30" t="s">
        <v>396</v>
      </c>
      <c r="L99" s="38"/>
    </row>
    <row r="100" spans="1:13" s="3" customFormat="1" ht="40" x14ac:dyDescent="0.25">
      <c r="A100" s="34">
        <f t="shared" si="2"/>
        <v>89</v>
      </c>
      <c r="B100" s="25">
        <v>1</v>
      </c>
      <c r="C100" s="27" t="s">
        <v>92</v>
      </c>
      <c r="D100" s="27" t="s">
        <v>164</v>
      </c>
      <c r="E100" s="27" t="s">
        <v>223</v>
      </c>
      <c r="F100" s="27" t="s">
        <v>313</v>
      </c>
      <c r="G100" s="28" t="s">
        <v>328</v>
      </c>
      <c r="H100" s="37" t="s">
        <v>164</v>
      </c>
      <c r="I100" s="28" t="s">
        <v>392</v>
      </c>
      <c r="J100" s="37"/>
      <c r="K100" s="28" t="s">
        <v>396</v>
      </c>
      <c r="L100" s="37"/>
    </row>
    <row r="101" spans="1:13" s="3" customFormat="1" x14ac:dyDescent="0.25">
      <c r="A101" s="35">
        <f t="shared" si="2"/>
        <v>90</v>
      </c>
      <c r="B101" s="26">
        <v>2</v>
      </c>
      <c r="C101" s="29" t="s">
        <v>93</v>
      </c>
      <c r="D101" s="29" t="s">
        <v>165</v>
      </c>
      <c r="E101" s="29" t="s">
        <v>224</v>
      </c>
      <c r="F101" s="29" t="s">
        <v>314</v>
      </c>
      <c r="G101" s="30" t="s">
        <v>328</v>
      </c>
      <c r="H101" s="38" t="s">
        <v>165</v>
      </c>
      <c r="I101" s="30" t="s">
        <v>392</v>
      </c>
      <c r="J101" s="38"/>
      <c r="K101" s="30" t="s">
        <v>396</v>
      </c>
      <c r="L101" s="38"/>
    </row>
    <row r="102" spans="1:13" s="3" customFormat="1" ht="30" x14ac:dyDescent="0.25">
      <c r="A102" s="34">
        <f t="shared" si="2"/>
        <v>91</v>
      </c>
      <c r="B102" s="25">
        <v>1</v>
      </c>
      <c r="C102" s="27" t="s">
        <v>94</v>
      </c>
      <c r="D102" s="27" t="s">
        <v>166</v>
      </c>
      <c r="E102" s="27" t="s">
        <v>225</v>
      </c>
      <c r="F102" s="27" t="s">
        <v>315</v>
      </c>
      <c r="G102" s="28" t="s">
        <v>328</v>
      </c>
      <c r="H102" s="37" t="s">
        <v>166</v>
      </c>
      <c r="I102" s="28" t="s">
        <v>392</v>
      </c>
      <c r="J102" s="37">
        <v>3577264</v>
      </c>
      <c r="K102" s="28" t="s">
        <v>396</v>
      </c>
      <c r="L102" s="37" t="s">
        <v>450</v>
      </c>
    </row>
    <row r="103" spans="1:13" s="3" customFormat="1" ht="20" x14ac:dyDescent="0.25">
      <c r="A103" s="35">
        <f t="shared" si="2"/>
        <v>92</v>
      </c>
      <c r="B103" s="26">
        <v>1</v>
      </c>
      <c r="C103" s="29" t="s">
        <v>95</v>
      </c>
      <c r="D103" s="29" t="s">
        <v>167</v>
      </c>
      <c r="E103" s="29" t="s">
        <v>226</v>
      </c>
      <c r="F103" s="29" t="s">
        <v>316</v>
      </c>
      <c r="G103" s="30" t="s">
        <v>328</v>
      </c>
      <c r="H103" s="38" t="s">
        <v>167</v>
      </c>
      <c r="I103" s="30" t="s">
        <v>392</v>
      </c>
      <c r="J103" s="38">
        <v>2841752</v>
      </c>
      <c r="K103" s="30" t="s">
        <v>396</v>
      </c>
      <c r="L103" s="38" t="s">
        <v>451</v>
      </c>
    </row>
    <row r="104" spans="1:13" s="3" customFormat="1" ht="20" x14ac:dyDescent="0.25">
      <c r="A104" s="34">
        <f t="shared" si="2"/>
        <v>93</v>
      </c>
      <c r="B104" s="25">
        <v>1</v>
      </c>
      <c r="C104" s="27" t="s">
        <v>96</v>
      </c>
      <c r="D104" s="27" t="s">
        <v>168</v>
      </c>
      <c r="E104" s="27" t="s">
        <v>168</v>
      </c>
      <c r="F104" s="27" t="s">
        <v>317</v>
      </c>
      <c r="G104" s="28" t="s">
        <v>327</v>
      </c>
      <c r="H104" s="37" t="s">
        <v>168</v>
      </c>
      <c r="I104" s="28" t="s">
        <v>392</v>
      </c>
      <c r="J104" s="37"/>
      <c r="K104" s="28" t="s">
        <v>396</v>
      </c>
      <c r="L104" s="37" t="s">
        <v>452</v>
      </c>
    </row>
    <row r="105" spans="1:13" s="3" customFormat="1" x14ac:dyDescent="0.25">
      <c r="A105" s="35">
        <f t="shared" si="2"/>
        <v>94</v>
      </c>
      <c r="B105" s="26">
        <v>1</v>
      </c>
      <c r="C105" s="29" t="s">
        <v>97</v>
      </c>
      <c r="D105" s="29" t="s">
        <v>169</v>
      </c>
      <c r="E105" s="29" t="s">
        <v>227</v>
      </c>
      <c r="F105" s="29" t="s">
        <v>318</v>
      </c>
      <c r="G105" s="30" t="s">
        <v>337</v>
      </c>
      <c r="H105" s="38" t="s">
        <v>169</v>
      </c>
      <c r="I105" s="30" t="s">
        <v>392</v>
      </c>
      <c r="J105" s="38">
        <v>1716917</v>
      </c>
      <c r="K105" s="30" t="s">
        <v>396</v>
      </c>
      <c r="L105" s="38" t="s">
        <v>453</v>
      </c>
    </row>
    <row r="106" spans="1:13" s="3" customFormat="1" ht="20.5" thickBot="1" x14ac:dyDescent="0.3">
      <c r="A106" s="34">
        <f t="shared" si="2"/>
        <v>95</v>
      </c>
      <c r="B106" s="25">
        <v>1</v>
      </c>
      <c r="C106" s="27" t="s">
        <v>98</v>
      </c>
      <c r="D106" s="27" t="s">
        <v>170</v>
      </c>
      <c r="E106" s="27" t="s">
        <v>228</v>
      </c>
      <c r="F106" s="27" t="s">
        <v>319</v>
      </c>
      <c r="G106" s="28" t="s">
        <v>327</v>
      </c>
      <c r="H106" s="37" t="s">
        <v>390</v>
      </c>
      <c r="I106" s="28" t="s">
        <v>392</v>
      </c>
      <c r="J106" s="37"/>
      <c r="K106" s="28" t="s">
        <v>396</v>
      </c>
      <c r="L106" s="37" t="s">
        <v>454</v>
      </c>
    </row>
    <row r="107" spans="1:13" ht="1" customHeight="1" x14ac:dyDescent="0.25">
      <c r="A107" s="32"/>
      <c r="B107" s="32"/>
      <c r="C107" s="31"/>
      <c r="D107" s="32"/>
      <c r="E107" s="33"/>
      <c r="F107" s="33"/>
      <c r="G107" s="33"/>
      <c r="H107" s="33"/>
      <c r="I107" s="33"/>
      <c r="J107" s="33"/>
      <c r="K107" s="33"/>
      <c r="L107" s="33"/>
    </row>
    <row r="108" spans="1:13" ht="18" customHeight="1" x14ac:dyDescent="0.25">
      <c r="A108" s="51"/>
      <c r="B108" s="55" t="s">
        <v>497</v>
      </c>
      <c r="C108" s="52"/>
      <c r="D108" s="51"/>
      <c r="E108" s="53"/>
      <c r="F108" s="53"/>
      <c r="G108" s="53"/>
      <c r="H108" s="53"/>
      <c r="I108" s="53"/>
      <c r="J108" s="53"/>
      <c r="K108" s="53"/>
      <c r="L108" s="53"/>
    </row>
    <row r="109" spans="1:13" ht="1" customHeight="1" x14ac:dyDescent="0.25">
      <c r="A109" s="51"/>
      <c r="B109" s="51"/>
      <c r="C109" s="52"/>
      <c r="D109" s="51"/>
      <c r="E109" s="53"/>
      <c r="F109" s="53"/>
      <c r="G109" s="53"/>
      <c r="H109" s="53"/>
      <c r="I109" s="53"/>
      <c r="J109" s="53"/>
      <c r="K109" s="53"/>
      <c r="L109" s="53"/>
    </row>
    <row r="110" spans="1:13" ht="38.5" x14ac:dyDescent="0.25">
      <c r="A110" s="6"/>
      <c r="B110" s="48">
        <v>2</v>
      </c>
      <c r="C110" s="45"/>
      <c r="D110" s="46" t="s">
        <v>496</v>
      </c>
      <c r="E110" s="46"/>
      <c r="F110" s="46" t="s">
        <v>498</v>
      </c>
      <c r="G110" s="46" t="s">
        <v>469</v>
      </c>
      <c r="H110" s="47" t="s">
        <v>470</v>
      </c>
      <c r="I110" s="46"/>
      <c r="J110" s="46"/>
      <c r="K110" s="46"/>
      <c r="L110" s="46"/>
    </row>
    <row r="111" spans="1:13" ht="41.5" customHeight="1" x14ac:dyDescent="0.25">
      <c r="A111" s="6"/>
      <c r="B111" s="48">
        <v>1</v>
      </c>
      <c r="C111" s="46" t="s">
        <v>484</v>
      </c>
      <c r="D111" s="46" t="s">
        <v>485</v>
      </c>
      <c r="E111" s="46"/>
      <c r="F111" s="47" t="s">
        <v>499</v>
      </c>
      <c r="G111" s="46" t="s">
        <v>486</v>
      </c>
      <c r="H111" s="47" t="s">
        <v>489</v>
      </c>
      <c r="I111" s="46"/>
      <c r="J111" s="46"/>
      <c r="K111" s="46" t="s">
        <v>487</v>
      </c>
      <c r="L111" s="46" t="s">
        <v>488</v>
      </c>
      <c r="M111" s="54"/>
    </row>
    <row r="112" spans="1:13" ht="13" x14ac:dyDescent="0.25">
      <c r="A112" s="6"/>
      <c r="B112" s="49">
        <v>11</v>
      </c>
      <c r="C112" s="46" t="s">
        <v>471</v>
      </c>
      <c r="D112" s="46"/>
      <c r="E112" s="46"/>
      <c r="F112" s="46" t="s">
        <v>495</v>
      </c>
      <c r="G112" s="46"/>
      <c r="H112" s="46"/>
      <c r="I112" s="46"/>
      <c r="J112" s="46"/>
      <c r="K112" s="46"/>
      <c r="L112" s="56"/>
    </row>
    <row r="113" spans="1:12" x14ac:dyDescent="0.25">
      <c r="A113" s="6"/>
      <c r="B113" s="49">
        <v>2</v>
      </c>
      <c r="C113" s="46" t="s">
        <v>493</v>
      </c>
      <c r="D113" s="46"/>
      <c r="E113" s="46"/>
      <c r="F113" s="46" t="s">
        <v>492</v>
      </c>
      <c r="G113" s="46"/>
      <c r="H113" s="46"/>
      <c r="I113" s="46"/>
      <c r="J113" s="46"/>
      <c r="K113" s="46"/>
      <c r="L113" s="56"/>
    </row>
    <row r="114" spans="1:12" ht="13" x14ac:dyDescent="0.25">
      <c r="A114" s="6"/>
      <c r="B114" s="49">
        <v>4</v>
      </c>
      <c r="C114" s="46" t="s">
        <v>471</v>
      </c>
      <c r="D114" s="46"/>
      <c r="E114" s="46"/>
      <c r="F114" s="46" t="s">
        <v>494</v>
      </c>
      <c r="G114" s="46"/>
      <c r="H114" s="46"/>
      <c r="I114" s="46"/>
      <c r="J114" s="46"/>
      <c r="K114" s="46"/>
      <c r="L114" s="46"/>
    </row>
    <row r="115" spans="1:12" ht="71" customHeight="1" x14ac:dyDescent="0.25">
      <c r="A115" s="6"/>
      <c r="B115" s="49">
        <v>2</v>
      </c>
      <c r="C115" s="46" t="s">
        <v>490</v>
      </c>
      <c r="D115" s="47" t="s">
        <v>506</v>
      </c>
      <c r="E115" s="46"/>
      <c r="F115" s="47" t="s">
        <v>500</v>
      </c>
      <c r="G115" s="46" t="s">
        <v>501</v>
      </c>
      <c r="H115" s="46" t="s">
        <v>502</v>
      </c>
      <c r="I115" s="46" t="s">
        <v>491</v>
      </c>
      <c r="J115" s="46"/>
      <c r="K115" s="46"/>
      <c r="L115" s="46"/>
    </row>
    <row r="116" spans="1:12" x14ac:dyDescent="0.25">
      <c r="C116" s="50"/>
    </row>
    <row r="117" spans="1:12" x14ac:dyDescent="0.25">
      <c r="B117" s="1"/>
      <c r="C117" s="1"/>
    </row>
    <row r="118" spans="1:12" x14ac:dyDescent="0.25">
      <c r="B118" s="1"/>
      <c r="C118" s="1"/>
    </row>
    <row r="119" spans="1:12" x14ac:dyDescent="0.25">
      <c r="B119" s="1"/>
      <c r="C119" s="1"/>
    </row>
  </sheetData>
  <mergeCells count="2">
    <mergeCell ref="A8:L8"/>
    <mergeCell ref="A9:L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BDFC30BE76C04DBA617280018DE8A0" ma:contentTypeVersion="2" ma:contentTypeDescription="Create a new document." ma:contentTypeScope="" ma:versionID="68a071bb720ac270a3847b1608c784b0">
  <xsd:schema xmlns:xsd="http://www.w3.org/2001/XMLSchema" xmlns:xs="http://www.w3.org/2001/XMLSchema" xmlns:p="http://schemas.microsoft.com/office/2006/metadata/properties" xmlns:ns2="d9ab8e9e-12fb-4384-b550-daacaad4df93" targetNamespace="http://schemas.microsoft.com/office/2006/metadata/properties" ma:root="true" ma:fieldsID="1107f814356b35c5e6f644ea97ddc097" ns2:_="">
    <xsd:import namespace="d9ab8e9e-12fb-4384-b550-daacaad4df9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ab8e9e-12fb-4384-b550-daacaad4df9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16E7F8-80ED-4E77-8C03-4786CCFA33BC}">
  <ds:schemaRefs>
    <ds:schemaRef ds:uri="http://www.w3.org/XML/1998/namespace"/>
    <ds:schemaRef ds:uri="http://purl.org/dc/terms/"/>
    <ds:schemaRef ds:uri="d9ab8e9e-12fb-4384-b550-daacaad4df93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7734E9E-1928-4D4E-BD20-D14C83DC6D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ab8e9e-12fb-4384-b550-daacaad4df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55544C-A8BA-4940-B252-51D09A5F82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Standner Klaus (IFAT DCV DES DMF CDM)</dc:creator>
  <cp:lastModifiedBy>Stillger Katrin (IFAT IPC ISD CD PM HA)</cp:lastModifiedBy>
  <cp:lastPrinted>2018-03-28T09:29:36Z</cp:lastPrinted>
  <dcterms:created xsi:type="dcterms:W3CDTF">2002-11-05T15:28:02Z</dcterms:created>
  <dcterms:modified xsi:type="dcterms:W3CDTF">2022-05-17T14:12:19Z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0x010100BABDFC30BE76C04DBA617280018DE8A0</vt:lpwstr>
  </property>
</Properties>
</file>