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hiSimon\Desktop\C\C6\2021-08-19_EVAL-PS-DP-MAIN\"/>
    </mc:Choice>
  </mc:AlternateContent>
  <bookViews>
    <workbookView xWindow="8960" yWindow="590" windowWidth="18990" windowHeight="12660"/>
  </bookViews>
  <sheets>
    <sheet name="Part List Report" sheetId="3" r:id="rId1"/>
  </sheets>
  <definedNames>
    <definedName name="_xlnm.Print_Area" localSheetId="0">'Part List Report'!$A$1:$H$54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52" i="3" l="1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<sst xmlns="http://schemas.openxmlformats.org/spreadsheetml/2006/main" count="341" uniqueCount="230">
  <si>
    <t>#</t>
  </si>
  <si>
    <t>List Of Material</t>
  </si>
  <si>
    <t>(publication)</t>
  </si>
  <si>
    <t>EVAL-PS-DP-MAIN</t>
    <phoneticPr fontId="0" type="noConversion"/>
  </si>
  <si>
    <t>V2.0</t>
    <phoneticPr fontId="0" type="noConversion"/>
  </si>
  <si>
    <t>Quantity</t>
    <phoneticPr fontId="0" type="noConversion"/>
  </si>
  <si>
    <t>Designator</t>
    <phoneticPr fontId="0" type="noConversion"/>
  </si>
  <si>
    <t>C100</t>
  </si>
  <si>
    <t>C101, C104, C112</t>
  </si>
  <si>
    <t>C102</t>
  </si>
  <si>
    <t>C103, C111</t>
  </si>
  <si>
    <t>C105, C113</t>
  </si>
  <si>
    <t>C106, C107, C108, C109</t>
  </si>
  <si>
    <t>C110</t>
  </si>
  <si>
    <t>C150, C151</t>
  </si>
  <si>
    <t>C152, C153</t>
  </si>
  <si>
    <t>D100</t>
  </si>
  <si>
    <t>D101</t>
  </si>
  <si>
    <t>G100</t>
  </si>
  <si>
    <t>G101, G104</t>
  </si>
  <si>
    <t>G102, G105</t>
  </si>
  <si>
    <t>G103, G106</t>
  </si>
  <si>
    <t>L100, L101</t>
  </si>
  <si>
    <t>MP151, MP152, MP153, MP154</t>
  </si>
  <si>
    <t>Q150, Q151</t>
  </si>
  <si>
    <t>R100</t>
  </si>
  <si>
    <t>R101</t>
  </si>
  <si>
    <t>R102, R108</t>
  </si>
  <si>
    <t>R103, R109</t>
  </si>
  <si>
    <t>R104, R110</t>
  </si>
  <si>
    <t>R105, R107</t>
  </si>
  <si>
    <t>R106, R111</t>
  </si>
  <si>
    <t>R112</t>
  </si>
  <si>
    <t>R113, R114</t>
  </si>
  <si>
    <t>R150, R151, R152, R153</t>
  </si>
  <si>
    <t>X100</t>
  </si>
  <si>
    <t>X101</t>
  </si>
  <si>
    <t>X102</t>
  </si>
  <si>
    <t>X103, X104</t>
  </si>
  <si>
    <t>X105</t>
  </si>
  <si>
    <t>X106, X108</t>
  </si>
  <si>
    <t>X107, X110</t>
  </si>
  <si>
    <t>X109</t>
  </si>
  <si>
    <t>X111, X112, X113, X114, X115, X116</t>
  </si>
  <si>
    <t>X120</t>
  </si>
  <si>
    <t>X150, X151</t>
  </si>
  <si>
    <t>X152</t>
  </si>
  <si>
    <t>X153</t>
  </si>
  <si>
    <t>Value</t>
    <phoneticPr fontId="0" type="noConversion"/>
  </si>
  <si>
    <t>220uF</t>
  </si>
  <si>
    <t>100nF</t>
  </si>
  <si>
    <t>10uF</t>
  </si>
  <si>
    <t>33uF</t>
  </si>
  <si>
    <t>1uF</t>
  </si>
  <si>
    <t>100pF</t>
  </si>
  <si>
    <t>20uF</t>
  </si>
  <si>
    <t>150nF</t>
  </si>
  <si>
    <t>Blue</t>
  </si>
  <si>
    <t>Yellow</t>
  </si>
  <si>
    <t>TLE4264-2G</t>
  </si>
  <si>
    <t>MGJ2D122005SC</t>
  </si>
  <si>
    <t>IFX25401TEV</t>
  </si>
  <si>
    <t>LM337IMP/NOPB</t>
  </si>
  <si>
    <t>10uH</t>
  </si>
  <si>
    <t>05.30.315</t>
  </si>
  <si>
    <t>FMC07SLFN-M641</t>
  </si>
  <si>
    <t>499R</t>
  </si>
  <si>
    <t>143R</t>
  </si>
  <si>
    <t>5k</t>
  </si>
  <si>
    <t>2k</t>
  </si>
  <si>
    <t>1k</t>
  </si>
  <si>
    <t>470R</t>
  </si>
  <si>
    <t>120R</t>
  </si>
  <si>
    <t>22mR</t>
  </si>
  <si>
    <t>0R</t>
  </si>
  <si>
    <t>6.65R</t>
  </si>
  <si>
    <t>TSW-107-07-L-D</t>
  </si>
  <si>
    <t>973 582-101</t>
  </si>
  <si>
    <t>SMA-J-P-H-ST-TH1</t>
  </si>
  <si>
    <t>973 582-100</t>
  </si>
  <si>
    <t>TSW-105-07-L-D</t>
  </si>
  <si>
    <t>SSW-105-01-F-D</t>
  </si>
  <si>
    <t>PK106-4</t>
  </si>
  <si>
    <t>IFX-TestPad</t>
  </si>
  <si>
    <t>TSW-103-22-L-S</t>
  </si>
  <si>
    <t>23.3200-22</t>
  </si>
  <si>
    <t>23.3200-21</t>
  </si>
  <si>
    <t>890-700-006</t>
  </si>
  <si>
    <t>Footprint</t>
    <phoneticPr fontId="0" type="noConversion"/>
  </si>
  <si>
    <t>CAPPRD350W60D800H1250B</t>
  </si>
  <si>
    <t>CAPC2013X88N</t>
  </si>
  <si>
    <t>CAPC2113X140N</t>
  </si>
  <si>
    <t>CAPMP3528X210N-1</t>
  </si>
  <si>
    <t>CAP-SMD-CGA8P1X7R1C336M250KC</t>
  </si>
  <si>
    <t>CAP-SMD-TAJR104K020RNJ</t>
  </si>
  <si>
    <t>CAPC2013X70N-1</t>
  </si>
  <si>
    <t>CAP-THT-B32778G1206</t>
  </si>
  <si>
    <t>CAPC5664X270N</t>
  </si>
  <si>
    <t>LED-SMD-SMLP13BC8T</t>
  </si>
  <si>
    <t>SOT230P700X170-4N-1</t>
  </si>
  <si>
    <t>SIP1005W50P254L1965H1265Q7_5B</t>
  </si>
  <si>
    <t>TO114P998X235-6_5N-V</t>
  </si>
  <si>
    <t>SOT230P700X180-4N</t>
  </si>
  <si>
    <t>INDC3225X170N_LQH32P_NC</t>
  </si>
  <si>
    <t>HEX-STANDOFF_M3X15_0530315</t>
  </si>
  <si>
    <t>CON-F-THT-FMC07SLFN-M641</t>
  </si>
  <si>
    <t>RESC2113X50N</t>
  </si>
  <si>
    <t>POTV3296Y</t>
  </si>
  <si>
    <t>RESC6432X90N-1</t>
  </si>
  <si>
    <t>RESC6332X70N</t>
  </si>
  <si>
    <t>CON-F-THT-61302021821</t>
  </si>
  <si>
    <t>CON-M-THT-TSW-107-07-L-D</t>
  </si>
  <si>
    <t>CON-THT-973 582- 101</t>
  </si>
  <si>
    <t>CON-SMA-SMA-J-P-H-ST-TH1</t>
  </si>
  <si>
    <t>CON-THT-973 582- 100</t>
  </si>
  <si>
    <t>HDRV10W64P254_2X5_1270X508X898B</t>
  </si>
  <si>
    <t>CON-F-THT-SSW-105-01-F-D</t>
  </si>
  <si>
    <t>CON-PROBE-THT-PK106-4</t>
  </si>
  <si>
    <t>testpad_2.54mm</t>
  </si>
  <si>
    <t>CON-M-THT-TSW-103-22-L-S</t>
  </si>
  <si>
    <t>CON-F-THT-23.3200-22</t>
  </si>
  <si>
    <t>CON-F-THT-23.3200-21</t>
  </si>
  <si>
    <t>CON_PCB-Adapter_890-700-006</t>
  </si>
  <si>
    <t>Description</t>
    <phoneticPr fontId="0" type="noConversion"/>
  </si>
  <si>
    <t>High Endurance Radial Leaded Aluminium Electrolytic Capacitor</t>
  </si>
  <si>
    <t>Surface Mount Multilayer Ceramic Chip Capacitor</t>
  </si>
  <si>
    <t>Multilayer Ceramic Capacitor (High dielectric type)</t>
  </si>
  <si>
    <t>Molded MnO2 Tantalum Capacitor, Hi-Temp</t>
  </si>
  <si>
    <t>Multilayer Ceramic Chip Capacitor</t>
  </si>
  <si>
    <t>General Purpose SMT Chip Tantalum Capacitor</t>
  </si>
  <si>
    <t>CAP / - / 100pF / 50V / 5% / C0G (EIA) / NP0 / -55Â°C to 125Â°C / 0805 (2012) / SMD / -</t>
  </si>
  <si>
    <t>Metallized Polypropylene Film Capacitor (MKP)</t>
  </si>
  <si>
    <t>PICOLED</t>
  </si>
  <si>
    <t>PICOLED, Yellow</t>
  </si>
  <si>
    <t>5-V Low Drop Fixed Voltage Regulator</t>
  </si>
  <si>
    <t>5.2kVDC Isolated 2W Gate Drive DC/DC Converter, Efficiency 85%</t>
  </si>
  <si>
    <t>Low Dropout Linear Voltage Regulator</t>
  </si>
  <si>
    <t>Three-Terminal Adjustable Negative Regulator</t>
  </si>
  <si>
    <t>for Power Line</t>
  </si>
  <si>
    <t>Hex-Standoff / Female - Female M3 / 6 x 15 (DxH)</t>
  </si>
  <si>
    <t>Header Socket for TO-247-4, 2.54 mm, 5 Pins</t>
  </si>
  <si>
    <t>Standard Thick Film Chip Resistor</t>
  </si>
  <si>
    <t>3/8'' Square Trimming Potentiometer</t>
  </si>
  <si>
    <t>Multiturn Trimming Potentiometer</t>
  </si>
  <si>
    <t>RES / STD / 22mR / 3W / 1% / - / -55¡ãC to 170¡ãC /  2 pin, 6.40 mm L X 3.20 mm W X 0.90 mm H body / - / -</t>
  </si>
  <si>
    <t>WR-PHD Dual Socket Header</t>
  </si>
  <si>
    <t>Through hole .025 SQ Post Header, 2.54mm pitch, 14 pin, vertical, double row</t>
  </si>
  <si>
    <t>Banana Socket, Red, 17.5mm Pitch</t>
  </si>
  <si>
    <t>SMA Straight, Through Hole Jack - 50 Ohm</t>
  </si>
  <si>
    <t>Banana Socket, black, 17.5mm Pitch</t>
  </si>
  <si>
    <t>Through hole .025'' SQ Post Header, 2.54mm pitch, 10 pin, vertical, double row</t>
  </si>
  <si>
    <t>2.54mm Pitch Socket Strip, 10 pin, vertical, double row</t>
  </si>
  <si>
    <t>Probe Tip to PCB adapter</t>
  </si>
  <si>
    <t>Testpad, SMD, 2.54mm</t>
  </si>
  <si>
    <t>Through hole .025 SQ Post Header, 2.54mm pitch, 3 pin, vertical</t>
  </si>
  <si>
    <t>4 mm Angled Sockets 1000 V, CAT III / 24 A / Red</t>
  </si>
  <si>
    <t>4 mm Angled Sockets 1000 V, CAT III / 24 A / Black</t>
  </si>
  <si>
    <t>PCB Adapter for 5.0 mm-L PMK Probes,1000 V CAT II</t>
  </si>
  <si>
    <t>Manufacturer</t>
    <phoneticPr fontId="0" type="noConversion"/>
  </si>
  <si>
    <t>Panasonic</t>
  </si>
  <si>
    <t>Kemet</t>
  </si>
  <si>
    <t>Taiyo Yuden</t>
  </si>
  <si>
    <t>TDK Corporation</t>
  </si>
  <si>
    <t>AVX</t>
  </si>
  <si>
    <t>Wurth Elektronik</t>
  </si>
  <si>
    <t>Epcos</t>
  </si>
  <si>
    <t>ROHM Semiconductors</t>
  </si>
  <si>
    <t>Infineon Technologies</t>
  </si>
  <si>
    <t>Murata</t>
  </si>
  <si>
    <t>Texas Instruments</t>
  </si>
  <si>
    <t>muRata</t>
  </si>
  <si>
    <t>Ettinger</t>
  </si>
  <si>
    <t>Sullins</t>
  </si>
  <si>
    <t>Vishay</t>
  </si>
  <si>
    <t>Bourns</t>
  </si>
  <si>
    <t>TT Electronics</t>
  </si>
  <si>
    <t>Samtec</t>
  </si>
  <si>
    <t>Hirschmann Test &amp; Measurement</t>
  </si>
  <si>
    <t>Teledyne Lecroy</t>
  </si>
  <si>
    <t>Multi-Contact</t>
  </si>
  <si>
    <t>PMK</t>
  </si>
  <si>
    <t>Manufacturer Order Number</t>
    <phoneticPr fontId="0" type="noConversion"/>
  </si>
  <si>
    <t>ECA1EHG221</t>
  </si>
  <si>
    <t>C0805C104J5RAC</t>
  </si>
  <si>
    <t>LMK212ABJ106KGHT</t>
  </si>
  <si>
    <t>T498B106K016ATE2K8</t>
  </si>
  <si>
    <t>CGA8P1X7R1C336M250KC</t>
  </si>
  <si>
    <t>TAJR105K010RNJ</t>
  </si>
  <si>
    <t>B32778G1206J000</t>
  </si>
  <si>
    <t>C2225C154KDRACTU</t>
  </si>
  <si>
    <t>SMLP12BC7T</t>
  </si>
  <si>
    <t>SML-P12YTT86R</t>
  </si>
  <si>
    <t>LQH32PB100MNC</t>
  </si>
  <si>
    <t>CRCW0805499RFK</t>
  </si>
  <si>
    <t>CRCW0805143RFK</t>
  </si>
  <si>
    <t>3296Y-1-103LF</t>
  </si>
  <si>
    <t>CRCW08052K00FK</t>
  </si>
  <si>
    <t>CRCW08051K00FK</t>
  </si>
  <si>
    <t>3296Y-1-471LF</t>
  </si>
  <si>
    <t>CRCW0805120RFK</t>
  </si>
  <si>
    <t>LRMAP2512-R022FT4</t>
  </si>
  <si>
    <t>CRCW08050000Z0</t>
  </si>
  <si>
    <t>CRCW25126R65FK</t>
  </si>
  <si>
    <t>Supplier 1</t>
    <phoneticPr fontId="0" type="noConversion"/>
  </si>
  <si>
    <t>Farnell</t>
  </si>
  <si>
    <t>Mouser</t>
  </si>
  <si>
    <t>Digi-Key</t>
  </si>
  <si>
    <t>Supplier Part Number 1</t>
    <phoneticPr fontId="0" type="noConversion"/>
  </si>
  <si>
    <t>80-C0805C104J5RAC</t>
  </si>
  <si>
    <t>963-LMK212ABJ106KGHT</t>
  </si>
  <si>
    <t>80-T498B106K16TE2K8</t>
  </si>
  <si>
    <t>810-CGA8P1X7R1C336M</t>
  </si>
  <si>
    <t>581-TAJR104K020R</t>
  </si>
  <si>
    <t>710-885012007057</t>
  </si>
  <si>
    <t>80-C2225C154KDR</t>
  </si>
  <si>
    <t>755-SML-P12YTT86RR</t>
  </si>
  <si>
    <t>726-TLE42642GHTSA2</t>
  </si>
  <si>
    <t>811-3003-5-ND</t>
  </si>
  <si>
    <t>2432503RL</t>
  </si>
  <si>
    <t>SAM1030-07-ND</t>
  </si>
  <si>
    <t>845-973582101</t>
  </si>
  <si>
    <t>SAM8971-ND</t>
  </si>
  <si>
    <t>845-973582100</t>
  </si>
  <si>
    <t>SAM1030-05-ND</t>
  </si>
  <si>
    <t>SAM9143-ND</t>
  </si>
  <si>
    <t>PK106-4-ND</t>
  </si>
  <si>
    <t>Supplier 2</t>
    <phoneticPr fontId="0" type="noConversion"/>
  </si>
  <si>
    <t>DigiKey</t>
  </si>
  <si>
    <t>Supplier Part Number 2</t>
    <phoneticPr fontId="0" type="noConversion"/>
  </si>
  <si>
    <t>LQH32PB100MNCL-ND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</si>
</sst>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09]h:mm:ss\ AM/PM;@"/>
    <numFmt numFmtId="177" formatCode="dd/mm/yy;@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76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61"/>
  <sheetViews>
    <sheetView showGridLines="0" tabSelected="1" zoomScaleNormal="100" workbookViewId="0">
      <pane ySplit="11" topLeftCell="A12" activePane="bottomLeft" state="frozen"/>
      <selection pane="bottomLeft" activeCell="A8" sqref="A8:L8"/>
    </sheetView>
  </sheetViews>
  <sheetFormatPr defaultColWidth="11.453125" defaultRowHeight="12.5" x14ac:dyDescent="0.25"/>
  <cols>
    <col min="1" max="1" width="3.72656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3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8" x14ac:dyDescent="0.4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2" t="s">
        <v>3</v>
      </c>
    </row>
    <row r="5" spans="1:12" ht="10.5" customHeight="1" x14ac:dyDescent="0.3">
      <c r="A5" s="9"/>
      <c r="B5" s="9"/>
      <c r="C5" s="10"/>
      <c r="D5" s="11"/>
      <c r="E5" s="12"/>
      <c r="F5" s="12"/>
      <c r="G5" s="12"/>
      <c r="I5" s="12"/>
      <c r="K5" s="12"/>
    </row>
    <row r="6" spans="1:12" ht="15.5" x14ac:dyDescent="0.35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3" t="s">
        <v>4</v>
      </c>
    </row>
    <row r="7" spans="1:12" ht="15.75" customHeight="1" x14ac:dyDescent="0.3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4">
      <c r="A8" s="44" t="s">
        <v>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</row>
    <row r="9" spans="1:12" ht="15.5" x14ac:dyDescent="0.35">
      <c r="A9" s="45" t="s">
        <v>2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48</v>
      </c>
      <c r="E11" s="20" t="s">
        <v>88</v>
      </c>
      <c r="F11" s="20" t="s">
        <v>123</v>
      </c>
      <c r="G11" s="20" t="s">
        <v>158</v>
      </c>
      <c r="H11" s="39" t="s">
        <v>181</v>
      </c>
      <c r="I11" s="20" t="s">
        <v>203</v>
      </c>
      <c r="J11" s="39" t="s">
        <v>207</v>
      </c>
      <c r="K11" s="20" t="s">
        <v>226</v>
      </c>
      <c r="L11" s="39" t="s">
        <v>228</v>
      </c>
    </row>
    <row r="12" spans="1:12" s="3" customFormat="1" ht="20" x14ac:dyDescent="0.25">
      <c r="A12" s="35">
        <f t="shared" ref="A12:A52" si="0">ROW(A12) - ROW($A$11)</f>
        <v>1</v>
      </c>
      <c r="B12" s="26">
        <v>1</v>
      </c>
      <c r="C12" s="28" t="s">
        <v>7</v>
      </c>
      <c r="D12" s="28" t="s">
        <v>49</v>
      </c>
      <c r="E12" s="28" t="s">
        <v>89</v>
      </c>
      <c r="F12" s="28" t="s">
        <v>124</v>
      </c>
      <c r="G12" s="29" t="s">
        <v>159</v>
      </c>
      <c r="H12" s="40" t="s">
        <v>182</v>
      </c>
      <c r="I12" s="29" t="s">
        <v>204</v>
      </c>
      <c r="J12" s="40"/>
      <c r="K12" s="29" t="s">
        <v>227</v>
      </c>
      <c r="L12" s="40"/>
    </row>
    <row r="13" spans="1:12" s="3" customFormat="1" ht="20" x14ac:dyDescent="0.25">
      <c r="A13" s="36">
        <f t="shared" si="0"/>
        <v>2</v>
      </c>
      <c r="B13" s="27">
        <v>3</v>
      </c>
      <c r="C13" s="30" t="s">
        <v>8</v>
      </c>
      <c r="D13" s="30" t="s">
        <v>50</v>
      </c>
      <c r="E13" s="30" t="s">
        <v>90</v>
      </c>
      <c r="F13" s="30" t="s">
        <v>125</v>
      </c>
      <c r="G13" s="31" t="s">
        <v>160</v>
      </c>
      <c r="H13" s="41" t="s">
        <v>183</v>
      </c>
      <c r="I13" s="31" t="s">
        <v>205</v>
      </c>
      <c r="J13" s="41" t="s">
        <v>208</v>
      </c>
      <c r="K13" s="31"/>
      <c r="L13" s="41"/>
    </row>
    <row r="14" spans="1:12" s="3" customFormat="1" ht="30" x14ac:dyDescent="0.25">
      <c r="A14" s="35">
        <f t="shared" si="0"/>
        <v>3</v>
      </c>
      <c r="B14" s="26">
        <v>1</v>
      </c>
      <c r="C14" s="28" t="s">
        <v>9</v>
      </c>
      <c r="D14" s="28" t="s">
        <v>51</v>
      </c>
      <c r="E14" s="28" t="s">
        <v>91</v>
      </c>
      <c r="F14" s="28" t="s">
        <v>126</v>
      </c>
      <c r="G14" s="29" t="s">
        <v>161</v>
      </c>
      <c r="H14" s="40" t="s">
        <v>184</v>
      </c>
      <c r="I14" s="29" t="s">
        <v>205</v>
      </c>
      <c r="J14" s="40" t="s">
        <v>209</v>
      </c>
      <c r="K14" s="29"/>
      <c r="L14" s="40"/>
    </row>
    <row r="15" spans="1:12" s="3" customFormat="1" ht="20" x14ac:dyDescent="0.25">
      <c r="A15" s="36">
        <f t="shared" si="0"/>
        <v>4</v>
      </c>
      <c r="B15" s="27">
        <v>2</v>
      </c>
      <c r="C15" s="30" t="s">
        <v>10</v>
      </c>
      <c r="D15" s="30" t="s">
        <v>51</v>
      </c>
      <c r="E15" s="30" t="s">
        <v>92</v>
      </c>
      <c r="F15" s="30" t="s">
        <v>127</v>
      </c>
      <c r="G15" s="31" t="s">
        <v>160</v>
      </c>
      <c r="H15" s="41" t="s">
        <v>185</v>
      </c>
      <c r="I15" s="31" t="s">
        <v>205</v>
      </c>
      <c r="J15" s="41" t="s">
        <v>210</v>
      </c>
      <c r="K15" s="31"/>
      <c r="L15" s="41"/>
    </row>
    <row r="16" spans="1:12" s="3" customFormat="1" ht="30" x14ac:dyDescent="0.25">
      <c r="A16" s="35">
        <f t="shared" si="0"/>
        <v>5</v>
      </c>
      <c r="B16" s="26">
        <v>2</v>
      </c>
      <c r="C16" s="28" t="s">
        <v>11</v>
      </c>
      <c r="D16" s="28" t="s">
        <v>52</v>
      </c>
      <c r="E16" s="28" t="s">
        <v>93</v>
      </c>
      <c r="F16" s="28" t="s">
        <v>128</v>
      </c>
      <c r="G16" s="29" t="s">
        <v>162</v>
      </c>
      <c r="H16" s="40" t="s">
        <v>186</v>
      </c>
      <c r="I16" s="29" t="s">
        <v>205</v>
      </c>
      <c r="J16" s="40" t="s">
        <v>211</v>
      </c>
      <c r="K16" s="29"/>
      <c r="L16" s="40"/>
    </row>
    <row r="17" spans="1:12" s="3" customFormat="1" x14ac:dyDescent="0.25">
      <c r="A17" s="36">
        <f t="shared" si="0"/>
        <v>6</v>
      </c>
      <c r="B17" s="27">
        <v>4</v>
      </c>
      <c r="C17" s="30" t="s">
        <v>12</v>
      </c>
      <c r="D17" s="30" t="s">
        <v>53</v>
      </c>
      <c r="E17" s="30" t="s">
        <v>94</v>
      </c>
      <c r="F17" s="30" t="s">
        <v>129</v>
      </c>
      <c r="G17" s="31" t="s">
        <v>163</v>
      </c>
      <c r="H17" s="41" t="s">
        <v>187</v>
      </c>
      <c r="I17" s="31" t="s">
        <v>205</v>
      </c>
      <c r="J17" s="41" t="s">
        <v>212</v>
      </c>
      <c r="K17" s="31"/>
      <c r="L17" s="41"/>
    </row>
    <row r="18" spans="1:12" s="3" customFormat="1" ht="20" x14ac:dyDescent="0.25">
      <c r="A18" s="35">
        <f t="shared" si="0"/>
        <v>7</v>
      </c>
      <c r="B18" s="26">
        <v>1</v>
      </c>
      <c r="C18" s="28" t="s">
        <v>13</v>
      </c>
      <c r="D18" s="28" t="s">
        <v>54</v>
      </c>
      <c r="E18" s="28" t="s">
        <v>95</v>
      </c>
      <c r="F18" s="28" t="s">
        <v>130</v>
      </c>
      <c r="G18" s="29" t="s">
        <v>164</v>
      </c>
      <c r="H18" s="40">
        <v>885012007057</v>
      </c>
      <c r="I18" s="29" t="s">
        <v>205</v>
      </c>
      <c r="J18" s="40" t="s">
        <v>213</v>
      </c>
      <c r="K18" s="29"/>
      <c r="L18" s="40"/>
    </row>
    <row r="19" spans="1:12" s="3" customFormat="1" x14ac:dyDescent="0.25">
      <c r="A19" s="36">
        <f t="shared" si="0"/>
        <v>8</v>
      </c>
      <c r="B19" s="27">
        <v>2</v>
      </c>
      <c r="C19" s="30" t="s">
        <v>14</v>
      </c>
      <c r="D19" s="30" t="s">
        <v>55</v>
      </c>
      <c r="E19" s="30" t="s">
        <v>96</v>
      </c>
      <c r="F19" s="30" t="s">
        <v>131</v>
      </c>
      <c r="G19" s="31" t="s">
        <v>165</v>
      </c>
      <c r="H19" s="41" t="s">
        <v>188</v>
      </c>
      <c r="I19" s="31" t="s">
        <v>204</v>
      </c>
      <c r="J19" s="41"/>
      <c r="K19" s="31" t="s">
        <v>227</v>
      </c>
      <c r="L19" s="41"/>
    </row>
    <row r="20" spans="1:12" s="3" customFormat="1" ht="20" x14ac:dyDescent="0.25">
      <c r="A20" s="35">
        <f t="shared" si="0"/>
        <v>9</v>
      </c>
      <c r="B20" s="26">
        <v>2</v>
      </c>
      <c r="C20" s="28" t="s">
        <v>15</v>
      </c>
      <c r="D20" s="28" t="s">
        <v>56</v>
      </c>
      <c r="E20" s="28" t="s">
        <v>97</v>
      </c>
      <c r="F20" s="28" t="s">
        <v>125</v>
      </c>
      <c r="G20" s="29" t="s">
        <v>160</v>
      </c>
      <c r="H20" s="40" t="s">
        <v>189</v>
      </c>
      <c r="I20" s="29" t="s">
        <v>205</v>
      </c>
      <c r="J20" s="40" t="s">
        <v>214</v>
      </c>
      <c r="K20" s="29"/>
      <c r="L20" s="40"/>
    </row>
    <row r="21" spans="1:12" s="3" customFormat="1" x14ac:dyDescent="0.25">
      <c r="A21" s="36">
        <f t="shared" si="0"/>
        <v>10</v>
      </c>
      <c r="B21" s="27">
        <v>1</v>
      </c>
      <c r="C21" s="30" t="s">
        <v>16</v>
      </c>
      <c r="D21" s="30" t="s">
        <v>57</v>
      </c>
      <c r="E21" s="30" t="s">
        <v>98</v>
      </c>
      <c r="F21" s="30" t="s">
        <v>132</v>
      </c>
      <c r="G21" s="31" t="s">
        <v>166</v>
      </c>
      <c r="H21" s="41" t="s">
        <v>190</v>
      </c>
      <c r="I21" s="31" t="s">
        <v>204</v>
      </c>
      <c r="J21" s="41"/>
      <c r="K21" s="31" t="s">
        <v>227</v>
      </c>
      <c r="L21" s="41"/>
    </row>
    <row r="22" spans="1:12" s="3" customFormat="1" ht="20" x14ac:dyDescent="0.25">
      <c r="A22" s="35">
        <f t="shared" si="0"/>
        <v>11</v>
      </c>
      <c r="B22" s="26">
        <v>1</v>
      </c>
      <c r="C22" s="28" t="s">
        <v>17</v>
      </c>
      <c r="D22" s="28" t="s">
        <v>58</v>
      </c>
      <c r="E22" s="28" t="s">
        <v>98</v>
      </c>
      <c r="F22" s="28" t="s">
        <v>133</v>
      </c>
      <c r="G22" s="29" t="s">
        <v>166</v>
      </c>
      <c r="H22" s="40" t="s">
        <v>191</v>
      </c>
      <c r="I22" s="29" t="s">
        <v>205</v>
      </c>
      <c r="J22" s="40" t="s">
        <v>215</v>
      </c>
      <c r="K22" s="29"/>
      <c r="L22" s="40"/>
    </row>
    <row r="23" spans="1:12" s="3" customFormat="1" ht="20" x14ac:dyDescent="0.25">
      <c r="A23" s="36">
        <f t="shared" si="0"/>
        <v>12</v>
      </c>
      <c r="B23" s="27">
        <v>1</v>
      </c>
      <c r="C23" s="30" t="s">
        <v>18</v>
      </c>
      <c r="D23" s="30" t="s">
        <v>59</v>
      </c>
      <c r="E23" s="30" t="s">
        <v>99</v>
      </c>
      <c r="F23" s="30" t="s">
        <v>134</v>
      </c>
      <c r="G23" s="31" t="s">
        <v>167</v>
      </c>
      <c r="H23" s="41" t="s">
        <v>59</v>
      </c>
      <c r="I23" s="31" t="s">
        <v>205</v>
      </c>
      <c r="J23" s="41" t="s">
        <v>216</v>
      </c>
      <c r="K23" s="31"/>
      <c r="L23" s="41"/>
    </row>
    <row r="24" spans="1:12" s="3" customFormat="1" ht="20" x14ac:dyDescent="0.25">
      <c r="A24" s="35">
        <f t="shared" si="0"/>
        <v>13</v>
      </c>
      <c r="B24" s="26">
        <v>2</v>
      </c>
      <c r="C24" s="28" t="s">
        <v>19</v>
      </c>
      <c r="D24" s="28" t="s">
        <v>60</v>
      </c>
      <c r="E24" s="28" t="s">
        <v>100</v>
      </c>
      <c r="F24" s="28" t="s">
        <v>135</v>
      </c>
      <c r="G24" s="29" t="s">
        <v>168</v>
      </c>
      <c r="H24" s="40" t="s">
        <v>60</v>
      </c>
      <c r="I24" s="29" t="s">
        <v>206</v>
      </c>
      <c r="J24" s="40" t="s">
        <v>217</v>
      </c>
      <c r="K24" s="29"/>
      <c r="L24" s="40"/>
    </row>
    <row r="25" spans="1:12" s="3" customFormat="1" x14ac:dyDescent="0.25">
      <c r="A25" s="36">
        <f t="shared" si="0"/>
        <v>14</v>
      </c>
      <c r="B25" s="27">
        <v>2</v>
      </c>
      <c r="C25" s="30" t="s">
        <v>20</v>
      </c>
      <c r="D25" s="30" t="s">
        <v>61</v>
      </c>
      <c r="E25" s="30" t="s">
        <v>101</v>
      </c>
      <c r="F25" s="30" t="s">
        <v>136</v>
      </c>
      <c r="G25" s="31" t="s">
        <v>167</v>
      </c>
      <c r="H25" s="41" t="s">
        <v>61</v>
      </c>
      <c r="I25" s="31" t="s">
        <v>204</v>
      </c>
      <c r="J25" s="41" t="s">
        <v>218</v>
      </c>
      <c r="K25" s="31"/>
      <c r="L25" s="41"/>
    </row>
    <row r="26" spans="1:12" s="3" customFormat="1" x14ac:dyDescent="0.25">
      <c r="A26" s="35">
        <f t="shared" si="0"/>
        <v>15</v>
      </c>
      <c r="B26" s="26">
        <v>2</v>
      </c>
      <c r="C26" s="28" t="s">
        <v>21</v>
      </c>
      <c r="D26" s="28" t="s">
        <v>62</v>
      </c>
      <c r="E26" s="28" t="s">
        <v>102</v>
      </c>
      <c r="F26" s="28" t="s">
        <v>137</v>
      </c>
      <c r="G26" s="29" t="s">
        <v>169</v>
      </c>
      <c r="H26" s="40" t="s">
        <v>62</v>
      </c>
      <c r="I26" s="29" t="s">
        <v>204</v>
      </c>
      <c r="J26" s="40">
        <v>2412031</v>
      </c>
      <c r="K26" s="29"/>
      <c r="L26" s="40"/>
    </row>
    <row r="27" spans="1:12" s="3" customFormat="1" ht="20" x14ac:dyDescent="0.25">
      <c r="A27" s="36">
        <f t="shared" si="0"/>
        <v>16</v>
      </c>
      <c r="B27" s="27">
        <v>2</v>
      </c>
      <c r="C27" s="30" t="s">
        <v>22</v>
      </c>
      <c r="D27" s="30" t="s">
        <v>63</v>
      </c>
      <c r="E27" s="30" t="s">
        <v>103</v>
      </c>
      <c r="F27" s="30" t="s">
        <v>138</v>
      </c>
      <c r="G27" s="31" t="s">
        <v>170</v>
      </c>
      <c r="H27" s="41" t="s">
        <v>192</v>
      </c>
      <c r="I27" s="31" t="s">
        <v>204</v>
      </c>
      <c r="J27" s="41"/>
      <c r="K27" s="31" t="s">
        <v>227</v>
      </c>
      <c r="L27" s="41" t="s">
        <v>229</v>
      </c>
    </row>
    <row r="28" spans="1:12" s="3" customFormat="1" ht="20" x14ac:dyDescent="0.25">
      <c r="A28" s="35">
        <f t="shared" si="0"/>
        <v>17</v>
      </c>
      <c r="B28" s="26">
        <v>4</v>
      </c>
      <c r="C28" s="28" t="s">
        <v>23</v>
      </c>
      <c r="D28" s="28" t="s">
        <v>64</v>
      </c>
      <c r="E28" s="28" t="s">
        <v>104</v>
      </c>
      <c r="F28" s="28" t="s">
        <v>139</v>
      </c>
      <c r="G28" s="29" t="s">
        <v>171</v>
      </c>
      <c r="H28" s="40" t="s">
        <v>64</v>
      </c>
      <c r="I28" s="29" t="s">
        <v>204</v>
      </c>
      <c r="J28" s="40">
        <v>1336157</v>
      </c>
      <c r="K28" s="29" t="s">
        <v>227</v>
      </c>
      <c r="L28" s="40"/>
    </row>
    <row r="29" spans="1:12" s="3" customFormat="1" x14ac:dyDescent="0.25">
      <c r="A29" s="36">
        <f t="shared" si="0"/>
        <v>18</v>
      </c>
      <c r="B29" s="27">
        <v>2</v>
      </c>
      <c r="C29" s="30" t="s">
        <v>24</v>
      </c>
      <c r="D29" s="30" t="s">
        <v>65</v>
      </c>
      <c r="E29" s="30" t="s">
        <v>105</v>
      </c>
      <c r="F29" s="30" t="s">
        <v>140</v>
      </c>
      <c r="G29" s="31" t="s">
        <v>172</v>
      </c>
      <c r="H29" s="41" t="s">
        <v>65</v>
      </c>
      <c r="I29" s="31" t="s">
        <v>204</v>
      </c>
      <c r="J29" s="41"/>
      <c r="K29" s="31" t="s">
        <v>227</v>
      </c>
      <c r="L29" s="41"/>
    </row>
    <row r="30" spans="1:12" s="3" customFormat="1" x14ac:dyDescent="0.25">
      <c r="A30" s="35">
        <f t="shared" si="0"/>
        <v>19</v>
      </c>
      <c r="B30" s="26">
        <v>1</v>
      </c>
      <c r="C30" s="28" t="s">
        <v>25</v>
      </c>
      <c r="D30" s="28" t="s">
        <v>66</v>
      </c>
      <c r="E30" s="28" t="s">
        <v>106</v>
      </c>
      <c r="F30" s="28" t="s">
        <v>141</v>
      </c>
      <c r="G30" s="29" t="s">
        <v>173</v>
      </c>
      <c r="H30" s="40" t="s">
        <v>193</v>
      </c>
      <c r="I30" s="29" t="s">
        <v>204</v>
      </c>
      <c r="J30" s="40"/>
      <c r="K30" s="29" t="s">
        <v>227</v>
      </c>
      <c r="L30" s="40"/>
    </row>
    <row r="31" spans="1:12" s="3" customFormat="1" x14ac:dyDescent="0.25">
      <c r="A31" s="36">
        <f t="shared" si="0"/>
        <v>20</v>
      </c>
      <c r="B31" s="27">
        <v>1</v>
      </c>
      <c r="C31" s="30" t="s">
        <v>26</v>
      </c>
      <c r="D31" s="30" t="s">
        <v>67</v>
      </c>
      <c r="E31" s="30" t="s">
        <v>106</v>
      </c>
      <c r="F31" s="30" t="s">
        <v>141</v>
      </c>
      <c r="G31" s="31" t="s">
        <v>173</v>
      </c>
      <c r="H31" s="41" t="s">
        <v>194</v>
      </c>
      <c r="I31" s="31" t="s">
        <v>204</v>
      </c>
      <c r="J31" s="41"/>
      <c r="K31" s="31" t="s">
        <v>227</v>
      </c>
      <c r="L31" s="41"/>
    </row>
    <row r="32" spans="1:12" s="3" customFormat="1" x14ac:dyDescent="0.25">
      <c r="A32" s="35">
        <f t="shared" si="0"/>
        <v>21</v>
      </c>
      <c r="B32" s="26">
        <v>2</v>
      </c>
      <c r="C32" s="28" t="s">
        <v>27</v>
      </c>
      <c r="D32" s="28" t="s">
        <v>68</v>
      </c>
      <c r="E32" s="28" t="s">
        <v>107</v>
      </c>
      <c r="F32" s="28" t="s">
        <v>142</v>
      </c>
      <c r="G32" s="29" t="s">
        <v>174</v>
      </c>
      <c r="H32" s="40" t="s">
        <v>195</v>
      </c>
      <c r="I32" s="29" t="s">
        <v>204</v>
      </c>
      <c r="J32" s="40">
        <v>9353526</v>
      </c>
      <c r="K32" s="29"/>
      <c r="L32" s="40"/>
    </row>
    <row r="33" spans="1:12" s="3" customFormat="1" x14ac:dyDescent="0.25">
      <c r="A33" s="36">
        <f t="shared" si="0"/>
        <v>22</v>
      </c>
      <c r="B33" s="27">
        <v>2</v>
      </c>
      <c r="C33" s="30" t="s">
        <v>28</v>
      </c>
      <c r="D33" s="30" t="s">
        <v>69</v>
      </c>
      <c r="E33" s="30" t="s">
        <v>106</v>
      </c>
      <c r="F33" s="30" t="s">
        <v>141</v>
      </c>
      <c r="G33" s="31" t="s">
        <v>173</v>
      </c>
      <c r="H33" s="41" t="s">
        <v>196</v>
      </c>
      <c r="I33" s="31" t="s">
        <v>204</v>
      </c>
      <c r="J33" s="41"/>
      <c r="K33" s="31" t="s">
        <v>227</v>
      </c>
      <c r="L33" s="41"/>
    </row>
    <row r="34" spans="1:12" s="3" customFormat="1" x14ac:dyDescent="0.25">
      <c r="A34" s="35">
        <f t="shared" si="0"/>
        <v>23</v>
      </c>
      <c r="B34" s="26">
        <v>2</v>
      </c>
      <c r="C34" s="28" t="s">
        <v>29</v>
      </c>
      <c r="D34" s="28" t="s">
        <v>70</v>
      </c>
      <c r="E34" s="28" t="s">
        <v>106</v>
      </c>
      <c r="F34" s="28" t="s">
        <v>141</v>
      </c>
      <c r="G34" s="29" t="s">
        <v>173</v>
      </c>
      <c r="H34" s="40" t="s">
        <v>197</v>
      </c>
      <c r="I34" s="29" t="s">
        <v>204</v>
      </c>
      <c r="J34" s="40"/>
      <c r="K34" s="29" t="s">
        <v>227</v>
      </c>
      <c r="L34" s="40"/>
    </row>
    <row r="35" spans="1:12" s="3" customFormat="1" x14ac:dyDescent="0.25">
      <c r="A35" s="36">
        <f t="shared" si="0"/>
        <v>24</v>
      </c>
      <c r="B35" s="27">
        <v>2</v>
      </c>
      <c r="C35" s="30" t="s">
        <v>30</v>
      </c>
      <c r="D35" s="30" t="s">
        <v>71</v>
      </c>
      <c r="E35" s="30" t="s">
        <v>107</v>
      </c>
      <c r="F35" s="30" t="s">
        <v>143</v>
      </c>
      <c r="G35" s="31" t="s">
        <v>174</v>
      </c>
      <c r="H35" s="41" t="s">
        <v>198</v>
      </c>
      <c r="I35" s="31" t="s">
        <v>204</v>
      </c>
      <c r="J35" s="41">
        <v>9353658</v>
      </c>
      <c r="K35" s="31"/>
      <c r="L35" s="41"/>
    </row>
    <row r="36" spans="1:12" s="3" customFormat="1" x14ac:dyDescent="0.25">
      <c r="A36" s="35">
        <f t="shared" si="0"/>
        <v>25</v>
      </c>
      <c r="B36" s="26">
        <v>2</v>
      </c>
      <c r="C36" s="28" t="s">
        <v>31</v>
      </c>
      <c r="D36" s="28" t="s">
        <v>72</v>
      </c>
      <c r="E36" s="28" t="s">
        <v>106</v>
      </c>
      <c r="F36" s="28" t="s">
        <v>141</v>
      </c>
      <c r="G36" s="29" t="s">
        <v>173</v>
      </c>
      <c r="H36" s="40" t="s">
        <v>199</v>
      </c>
      <c r="I36" s="29" t="s">
        <v>204</v>
      </c>
      <c r="J36" s="40"/>
      <c r="K36" s="29" t="s">
        <v>227</v>
      </c>
      <c r="L36" s="40"/>
    </row>
    <row r="37" spans="1:12" s="3" customFormat="1" ht="20" x14ac:dyDescent="0.25">
      <c r="A37" s="36">
        <f t="shared" si="0"/>
        <v>26</v>
      </c>
      <c r="B37" s="27">
        <v>1</v>
      </c>
      <c r="C37" s="30" t="s">
        <v>32</v>
      </c>
      <c r="D37" s="30" t="s">
        <v>73</v>
      </c>
      <c r="E37" s="30" t="s">
        <v>108</v>
      </c>
      <c r="F37" s="30" t="s">
        <v>144</v>
      </c>
      <c r="G37" s="31" t="s">
        <v>175</v>
      </c>
      <c r="H37" s="41" t="s">
        <v>200</v>
      </c>
      <c r="I37" s="31" t="s">
        <v>204</v>
      </c>
      <c r="J37" s="41">
        <v>3388628</v>
      </c>
      <c r="K37" s="31"/>
      <c r="L37" s="41"/>
    </row>
    <row r="38" spans="1:12" s="3" customFormat="1" x14ac:dyDescent="0.25">
      <c r="A38" s="35">
        <f t="shared" si="0"/>
        <v>27</v>
      </c>
      <c r="B38" s="26">
        <v>2</v>
      </c>
      <c r="C38" s="28" t="s">
        <v>33</v>
      </c>
      <c r="D38" s="28" t="s">
        <v>74</v>
      </c>
      <c r="E38" s="28" t="s">
        <v>106</v>
      </c>
      <c r="F38" s="28" t="s">
        <v>141</v>
      </c>
      <c r="G38" s="29" t="s">
        <v>173</v>
      </c>
      <c r="H38" s="40" t="s">
        <v>201</v>
      </c>
      <c r="I38" s="29" t="s">
        <v>204</v>
      </c>
      <c r="J38" s="40"/>
      <c r="K38" s="29" t="s">
        <v>227</v>
      </c>
      <c r="L38" s="40"/>
    </row>
    <row r="39" spans="1:12" s="3" customFormat="1" x14ac:dyDescent="0.25">
      <c r="A39" s="36">
        <f t="shared" si="0"/>
        <v>28</v>
      </c>
      <c r="B39" s="27">
        <v>4</v>
      </c>
      <c r="C39" s="30" t="s">
        <v>34</v>
      </c>
      <c r="D39" s="30" t="s">
        <v>75</v>
      </c>
      <c r="E39" s="30" t="s">
        <v>109</v>
      </c>
      <c r="F39" s="30" t="s">
        <v>141</v>
      </c>
      <c r="G39" s="31" t="s">
        <v>173</v>
      </c>
      <c r="H39" s="41" t="s">
        <v>202</v>
      </c>
      <c r="I39" s="31" t="s">
        <v>204</v>
      </c>
      <c r="J39" s="41"/>
      <c r="K39" s="31" t="s">
        <v>227</v>
      </c>
      <c r="L39" s="41"/>
    </row>
    <row r="40" spans="1:12" s="3" customFormat="1" x14ac:dyDescent="0.25">
      <c r="A40" s="35">
        <f t="shared" si="0"/>
        <v>29</v>
      </c>
      <c r="B40" s="26">
        <v>1</v>
      </c>
      <c r="C40" s="28" t="s">
        <v>35</v>
      </c>
      <c r="D40" s="28">
        <v>61302021821</v>
      </c>
      <c r="E40" s="28" t="s">
        <v>110</v>
      </c>
      <c r="F40" s="28" t="s">
        <v>145</v>
      </c>
      <c r="G40" s="29" t="s">
        <v>164</v>
      </c>
      <c r="H40" s="40">
        <v>61302021821</v>
      </c>
      <c r="I40" s="29" t="s">
        <v>204</v>
      </c>
      <c r="J40" s="40">
        <v>2827909</v>
      </c>
      <c r="K40" s="29"/>
      <c r="L40" s="40"/>
    </row>
    <row r="41" spans="1:12" s="3" customFormat="1" ht="20" x14ac:dyDescent="0.25">
      <c r="A41" s="36">
        <f t="shared" si="0"/>
        <v>30</v>
      </c>
      <c r="B41" s="27">
        <v>1</v>
      </c>
      <c r="C41" s="30" t="s">
        <v>36</v>
      </c>
      <c r="D41" s="30" t="s">
        <v>76</v>
      </c>
      <c r="E41" s="30" t="s">
        <v>111</v>
      </c>
      <c r="F41" s="30" t="s">
        <v>146</v>
      </c>
      <c r="G41" s="31" t="s">
        <v>176</v>
      </c>
      <c r="H41" s="41" t="s">
        <v>76</v>
      </c>
      <c r="I41" s="31" t="s">
        <v>206</v>
      </c>
      <c r="J41" s="41" t="s">
        <v>219</v>
      </c>
      <c r="K41" s="31"/>
      <c r="L41" s="41"/>
    </row>
    <row r="42" spans="1:12" s="3" customFormat="1" ht="20" x14ac:dyDescent="0.25">
      <c r="A42" s="35">
        <f t="shared" si="0"/>
        <v>31</v>
      </c>
      <c r="B42" s="26">
        <v>1</v>
      </c>
      <c r="C42" s="28" t="s">
        <v>37</v>
      </c>
      <c r="D42" s="28" t="s">
        <v>77</v>
      </c>
      <c r="E42" s="28" t="s">
        <v>112</v>
      </c>
      <c r="F42" s="28" t="s">
        <v>147</v>
      </c>
      <c r="G42" s="29" t="s">
        <v>177</v>
      </c>
      <c r="H42" s="40" t="s">
        <v>77</v>
      </c>
      <c r="I42" s="29" t="s">
        <v>205</v>
      </c>
      <c r="J42" s="40" t="s">
        <v>220</v>
      </c>
      <c r="K42" s="29"/>
      <c r="L42" s="40"/>
    </row>
    <row r="43" spans="1:12" s="3" customFormat="1" x14ac:dyDescent="0.25">
      <c r="A43" s="36">
        <f t="shared" si="0"/>
        <v>32</v>
      </c>
      <c r="B43" s="27">
        <v>2</v>
      </c>
      <c r="C43" s="30" t="s">
        <v>38</v>
      </c>
      <c r="D43" s="30" t="s">
        <v>78</v>
      </c>
      <c r="E43" s="30" t="s">
        <v>113</v>
      </c>
      <c r="F43" s="30" t="s">
        <v>148</v>
      </c>
      <c r="G43" s="31" t="s">
        <v>176</v>
      </c>
      <c r="H43" s="41" t="s">
        <v>78</v>
      </c>
      <c r="I43" s="31" t="s">
        <v>206</v>
      </c>
      <c r="J43" s="41" t="s">
        <v>221</v>
      </c>
      <c r="K43" s="31" t="s">
        <v>227</v>
      </c>
      <c r="L43" s="41" t="s">
        <v>221</v>
      </c>
    </row>
    <row r="44" spans="1:12" s="3" customFormat="1" ht="20" x14ac:dyDescent="0.25">
      <c r="A44" s="35">
        <f t="shared" si="0"/>
        <v>33</v>
      </c>
      <c r="B44" s="26">
        <v>1</v>
      </c>
      <c r="C44" s="28" t="s">
        <v>39</v>
      </c>
      <c r="D44" s="28" t="s">
        <v>79</v>
      </c>
      <c r="E44" s="28" t="s">
        <v>114</v>
      </c>
      <c r="F44" s="28" t="s">
        <v>149</v>
      </c>
      <c r="G44" s="29" t="s">
        <v>177</v>
      </c>
      <c r="H44" s="40" t="s">
        <v>79</v>
      </c>
      <c r="I44" s="29" t="s">
        <v>205</v>
      </c>
      <c r="J44" s="40" t="s">
        <v>222</v>
      </c>
      <c r="K44" s="29"/>
      <c r="L44" s="40"/>
    </row>
    <row r="45" spans="1:12" s="3" customFormat="1" ht="20" x14ac:dyDescent="0.25">
      <c r="A45" s="36">
        <f t="shared" si="0"/>
        <v>34</v>
      </c>
      <c r="B45" s="27">
        <v>2</v>
      </c>
      <c r="C45" s="30" t="s">
        <v>40</v>
      </c>
      <c r="D45" s="30" t="s">
        <v>80</v>
      </c>
      <c r="E45" s="30" t="s">
        <v>115</v>
      </c>
      <c r="F45" s="30" t="s">
        <v>150</v>
      </c>
      <c r="G45" s="31" t="s">
        <v>176</v>
      </c>
      <c r="H45" s="41" t="s">
        <v>80</v>
      </c>
      <c r="I45" s="31" t="s">
        <v>206</v>
      </c>
      <c r="J45" s="41" t="s">
        <v>223</v>
      </c>
      <c r="K45" s="31"/>
      <c r="L45" s="41"/>
    </row>
    <row r="46" spans="1:12" s="3" customFormat="1" x14ac:dyDescent="0.25">
      <c r="A46" s="35">
        <f t="shared" si="0"/>
        <v>35</v>
      </c>
      <c r="B46" s="26">
        <v>2</v>
      </c>
      <c r="C46" s="28" t="s">
        <v>41</v>
      </c>
      <c r="D46" s="28" t="s">
        <v>81</v>
      </c>
      <c r="E46" s="28" t="s">
        <v>116</v>
      </c>
      <c r="F46" s="28" t="s">
        <v>151</v>
      </c>
      <c r="G46" s="29" t="s">
        <v>176</v>
      </c>
      <c r="H46" s="40" t="s">
        <v>81</v>
      </c>
      <c r="I46" s="29" t="s">
        <v>206</v>
      </c>
      <c r="J46" s="40" t="s">
        <v>224</v>
      </c>
      <c r="K46" s="29" t="s">
        <v>227</v>
      </c>
      <c r="L46" s="40" t="s">
        <v>224</v>
      </c>
    </row>
    <row r="47" spans="1:12" s="3" customFormat="1" x14ac:dyDescent="0.25">
      <c r="A47" s="36">
        <f t="shared" si="0"/>
        <v>36</v>
      </c>
      <c r="B47" s="27">
        <v>1</v>
      </c>
      <c r="C47" s="30" t="s">
        <v>42</v>
      </c>
      <c r="D47" s="30" t="s">
        <v>82</v>
      </c>
      <c r="E47" s="30" t="s">
        <v>117</v>
      </c>
      <c r="F47" s="30" t="s">
        <v>152</v>
      </c>
      <c r="G47" s="31" t="s">
        <v>178</v>
      </c>
      <c r="H47" s="41" t="s">
        <v>82</v>
      </c>
      <c r="I47" s="31" t="s">
        <v>206</v>
      </c>
      <c r="J47" s="41" t="s">
        <v>225</v>
      </c>
      <c r="K47" s="31"/>
      <c r="L47" s="41"/>
    </row>
    <row r="48" spans="1:12" s="3" customFormat="1" ht="20" x14ac:dyDescent="0.25">
      <c r="A48" s="35">
        <f t="shared" si="0"/>
        <v>37</v>
      </c>
      <c r="B48" s="26">
        <v>6</v>
      </c>
      <c r="C48" s="28" t="s">
        <v>43</v>
      </c>
      <c r="D48" s="28" t="s">
        <v>83</v>
      </c>
      <c r="E48" s="28" t="s">
        <v>118</v>
      </c>
      <c r="F48" s="28" t="s">
        <v>153</v>
      </c>
      <c r="G48" s="29" t="s">
        <v>167</v>
      </c>
      <c r="H48" s="40" t="s">
        <v>83</v>
      </c>
      <c r="I48" s="29" t="s">
        <v>204</v>
      </c>
      <c r="J48" s="40"/>
      <c r="K48" s="29" t="s">
        <v>227</v>
      </c>
      <c r="L48" s="40"/>
    </row>
    <row r="49" spans="1:12" s="3" customFormat="1" ht="20" x14ac:dyDescent="0.25">
      <c r="A49" s="36">
        <f t="shared" si="0"/>
        <v>38</v>
      </c>
      <c r="B49" s="27">
        <v>1</v>
      </c>
      <c r="C49" s="30" t="s">
        <v>44</v>
      </c>
      <c r="D49" s="30" t="s">
        <v>84</v>
      </c>
      <c r="E49" s="30" t="s">
        <v>119</v>
      </c>
      <c r="F49" s="30" t="s">
        <v>154</v>
      </c>
      <c r="G49" s="31" t="s">
        <v>176</v>
      </c>
      <c r="H49" s="41" t="s">
        <v>84</v>
      </c>
      <c r="I49" s="31" t="s">
        <v>204</v>
      </c>
      <c r="J49" s="41">
        <v>2039123</v>
      </c>
      <c r="K49" s="31" t="s">
        <v>227</v>
      </c>
      <c r="L49" s="41"/>
    </row>
    <row r="50" spans="1:12" s="3" customFormat="1" x14ac:dyDescent="0.25">
      <c r="A50" s="35">
        <f t="shared" si="0"/>
        <v>39</v>
      </c>
      <c r="B50" s="26">
        <v>2</v>
      </c>
      <c r="C50" s="28" t="s">
        <v>45</v>
      </c>
      <c r="D50" s="28" t="s">
        <v>85</v>
      </c>
      <c r="E50" s="28" t="s">
        <v>120</v>
      </c>
      <c r="F50" s="28" t="s">
        <v>155</v>
      </c>
      <c r="G50" s="29" t="s">
        <v>179</v>
      </c>
      <c r="H50" s="40" t="s">
        <v>85</v>
      </c>
      <c r="I50" s="29" t="s">
        <v>204</v>
      </c>
      <c r="J50" s="40">
        <v>4130261</v>
      </c>
      <c r="K50" s="29" t="s">
        <v>227</v>
      </c>
      <c r="L50" s="40"/>
    </row>
    <row r="51" spans="1:12" s="3" customFormat="1" x14ac:dyDescent="0.25">
      <c r="A51" s="36">
        <f t="shared" si="0"/>
        <v>40</v>
      </c>
      <c r="B51" s="27">
        <v>1</v>
      </c>
      <c r="C51" s="30" t="s">
        <v>46</v>
      </c>
      <c r="D51" s="30" t="s">
        <v>86</v>
      </c>
      <c r="E51" s="30" t="s">
        <v>121</v>
      </c>
      <c r="F51" s="30" t="s">
        <v>156</v>
      </c>
      <c r="G51" s="31" t="s">
        <v>179</v>
      </c>
      <c r="H51" s="41" t="s">
        <v>86</v>
      </c>
      <c r="I51" s="31" t="s">
        <v>204</v>
      </c>
      <c r="J51" s="41">
        <v>1085521</v>
      </c>
      <c r="K51" s="31" t="s">
        <v>227</v>
      </c>
      <c r="L51" s="41"/>
    </row>
    <row r="52" spans="1:12" s="3" customFormat="1" ht="20.5" thickBot="1" x14ac:dyDescent="0.3">
      <c r="A52" s="35">
        <f t="shared" si="0"/>
        <v>41</v>
      </c>
      <c r="B52" s="26">
        <v>1</v>
      </c>
      <c r="C52" s="28" t="s">
        <v>47</v>
      </c>
      <c r="D52" s="28" t="s">
        <v>87</v>
      </c>
      <c r="E52" s="28" t="s">
        <v>122</v>
      </c>
      <c r="F52" s="28" t="s">
        <v>157</v>
      </c>
      <c r="G52" s="29" t="s">
        <v>180</v>
      </c>
      <c r="H52" s="40" t="s">
        <v>87</v>
      </c>
      <c r="I52" s="29" t="s">
        <v>204</v>
      </c>
      <c r="J52" s="40"/>
      <c r="K52" s="29" t="s">
        <v>227</v>
      </c>
      <c r="L52" s="40"/>
    </row>
    <row r="53" spans="1:12" ht="1" customHeight="1" x14ac:dyDescent="0.25">
      <c r="A53" s="33"/>
      <c r="B53" s="33"/>
      <c r="C53" s="32"/>
      <c r="D53" s="33"/>
      <c r="E53" s="34"/>
      <c r="F53" s="34"/>
      <c r="G53" s="34"/>
      <c r="H53" s="34"/>
      <c r="I53" s="34"/>
      <c r="J53" s="34"/>
      <c r="K53" s="34"/>
      <c r="L53" s="34"/>
    </row>
    <row r="54" spans="1:12" x14ac:dyDescent="0.25">
      <c r="A54" s="7"/>
      <c r="B54" s="38"/>
      <c r="C54" s="37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7"/>
      <c r="B55" s="7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5">
      <c r="A56" s="7"/>
      <c r="B56" s="7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5">
      <c r="A57" s="7"/>
      <c r="B57" s="7"/>
      <c r="C57" s="5"/>
      <c r="D57" s="5"/>
      <c r="E57" s="5"/>
      <c r="F57" s="5"/>
      <c r="G57" s="5"/>
      <c r="H57" s="5"/>
      <c r="I57" s="5"/>
      <c r="J57" s="5"/>
      <c r="K57" s="5"/>
      <c r="L57" s="5"/>
    </row>
    <row r="59" spans="1:12" x14ac:dyDescent="0.25">
      <c r="B59" s="1"/>
      <c r="C59" s="1"/>
    </row>
    <row r="60" spans="1:12" x14ac:dyDescent="0.25">
      <c r="B60" s="1"/>
      <c r="C60" s="1"/>
    </row>
    <row r="61" spans="1:12" x14ac:dyDescent="0.25">
      <c r="B61" s="1"/>
      <c r="C61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68a071bb720ac270a3847b1608c784b0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1107f814356b35c5e6f644ea97ddc097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8760547-c567-418d-9ce5-d296c013b38c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734E9E-1928-4D4E-BD20-D14C83DC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Shi Simon (IFCX IPC ISD SYS SZ)</cp:lastModifiedBy>
  <cp:lastPrinted>2018-03-28T09:29:36Z</cp:lastPrinted>
  <dcterms:created xsi:type="dcterms:W3CDTF">2002-11-05T15:28:02Z</dcterms:created>
  <dcterms:modified xsi:type="dcterms:W3CDTF">2021-08-19T09:13:10Z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</Properties>
</file>