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2876" yWindow="588" windowWidth="18996" windowHeight="12660"/>
  </bookViews>
  <sheets>
    <sheet name="Part List Report" sheetId="3" r:id="rId1"/>
  </sheets>
  <definedNames>
    <definedName name="_xlnm.Print_Area" localSheetId="0">'Part List Report'!$A$1:$G$154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152" i="3" l="1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<sst xmlns="http://schemas.openxmlformats.org/spreadsheetml/2006/main" count="506" uniqueCount="374">
  <si>
    <t>#</t>
  </si>
  <si>
    <t>(publication)</t>
  </si>
  <si>
    <t>Quantity</t>
  </si>
  <si>
    <t>Designator</t>
  </si>
  <si>
    <t>BR1</t>
  </si>
  <si>
    <t>C1, C44, C48, C53, C54, C55, C57</t>
  </si>
  <si>
    <t>C2, C23, C36, C49, C66</t>
  </si>
  <si>
    <t>C3</t>
  </si>
  <si>
    <t>C4</t>
  </si>
  <si>
    <t>C5, C15, C40, C58, C67</t>
  </si>
  <si>
    <t>C6, C20, C25</t>
  </si>
  <si>
    <t>C7, C8, C9, C10, C11, C13, C14, C19, C26, C28, C30, C31, C35, C38, C39, C46, C47, C64, C69, C70, C74</t>
  </si>
  <si>
    <t>C12, C50</t>
  </si>
  <si>
    <t>C16, C21, C37, C43, C45</t>
  </si>
  <si>
    <t>C17, C32</t>
  </si>
  <si>
    <t>C18</t>
  </si>
  <si>
    <t>C22, C27</t>
  </si>
  <si>
    <t>C24, C60</t>
  </si>
  <si>
    <t>C29, C51</t>
  </si>
  <si>
    <t>C33</t>
  </si>
  <si>
    <t>C34, C41, C56</t>
  </si>
  <si>
    <t>C42</t>
  </si>
  <si>
    <t>C52, C68</t>
  </si>
  <si>
    <t>C59</t>
  </si>
  <si>
    <t>C61, C62, C63</t>
  </si>
  <si>
    <t>C65</t>
  </si>
  <si>
    <t>C71</t>
  </si>
  <si>
    <t>C72</t>
  </si>
  <si>
    <t>C77</t>
  </si>
  <si>
    <t>CN1</t>
  </si>
  <si>
    <t>CN2</t>
  </si>
  <si>
    <t>CN3</t>
  </si>
  <si>
    <t>CN4</t>
  </si>
  <si>
    <t>CX1, CX2</t>
  </si>
  <si>
    <t>CX3, CX4</t>
  </si>
  <si>
    <t>CY1, CY2, CY6</t>
  </si>
  <si>
    <t>D1</t>
  </si>
  <si>
    <t>D4, D5</t>
  </si>
  <si>
    <t>D6</t>
  </si>
  <si>
    <t>D9</t>
  </si>
  <si>
    <t>D19, D20, D22</t>
  </si>
  <si>
    <t>D21</t>
  </si>
  <si>
    <t>D23</t>
  </si>
  <si>
    <t>D24</t>
  </si>
  <si>
    <t>E1</t>
  </si>
  <si>
    <t>E3</t>
  </si>
  <si>
    <t>E4</t>
  </si>
  <si>
    <t>E5</t>
  </si>
  <si>
    <t>E7, E8</t>
  </si>
  <si>
    <t>F1</t>
  </si>
  <si>
    <t>Heat sink</t>
  </si>
  <si>
    <t>J1</t>
  </si>
  <si>
    <t>J2</t>
  </si>
  <si>
    <t>J3</t>
  </si>
  <si>
    <t>J4</t>
  </si>
  <si>
    <t>J5</t>
  </si>
  <si>
    <t>J6, J13, J14</t>
  </si>
  <si>
    <t>J7</t>
  </si>
  <si>
    <t>J8</t>
  </si>
  <si>
    <t>J9</t>
  </si>
  <si>
    <t>J10</t>
  </si>
  <si>
    <t>J11</t>
  </si>
  <si>
    <t>J12</t>
  </si>
  <si>
    <t>J15, J16, J17</t>
  </si>
  <si>
    <t>J18</t>
  </si>
  <si>
    <t>K1</t>
  </si>
  <si>
    <t>K2, K3</t>
  </si>
  <si>
    <t>L1</t>
  </si>
  <si>
    <t>L3</t>
  </si>
  <si>
    <t>LED1, LED4</t>
  </si>
  <si>
    <t>LED2</t>
  </si>
  <si>
    <t>LED3, LED6</t>
  </si>
  <si>
    <t>LED5</t>
  </si>
  <si>
    <t>PTC1</t>
  </si>
  <si>
    <t>Q1, Q2, Q3</t>
  </si>
  <si>
    <t>R1, R6, R8, R10, R21, R22, R29, R31, R39, R54, R57, R64</t>
  </si>
  <si>
    <t>R2</t>
  </si>
  <si>
    <t>R3, R4</t>
  </si>
  <si>
    <t>R5</t>
  </si>
  <si>
    <t>R7</t>
  </si>
  <si>
    <t>R9</t>
  </si>
  <si>
    <t>R11, R33, R68</t>
  </si>
  <si>
    <t>R12</t>
  </si>
  <si>
    <t>R13, R56, R63, R87</t>
  </si>
  <si>
    <t>R14</t>
  </si>
  <si>
    <t>R15</t>
  </si>
  <si>
    <t>R16</t>
  </si>
  <si>
    <t>R17</t>
  </si>
  <si>
    <t>R18</t>
  </si>
  <si>
    <t>R19, R26, R27, R28, R45, R47, R48, R66, R67, R71, R78, R86, R90, R91</t>
  </si>
  <si>
    <t>R20, R24</t>
  </si>
  <si>
    <t>R23</t>
  </si>
  <si>
    <t>R25</t>
  </si>
  <si>
    <t>R30</t>
  </si>
  <si>
    <t>R32, R37</t>
  </si>
  <si>
    <t>R34</t>
  </si>
  <si>
    <t>R35, R38, R41, R80</t>
  </si>
  <si>
    <t>R36, R46, R81, R85, R88, R93, R96, R97, R98</t>
  </si>
  <si>
    <t>R40, R50, R69, R75, R115</t>
  </si>
  <si>
    <t>R42, R61</t>
  </si>
  <si>
    <t>R43, R52, R58, R59</t>
  </si>
  <si>
    <t>R44, R55, R70, R74, R121, R141</t>
  </si>
  <si>
    <t>R49, R129</t>
  </si>
  <si>
    <t>R51</t>
  </si>
  <si>
    <t>R53</t>
  </si>
  <si>
    <t>R60</t>
  </si>
  <si>
    <t>R62</t>
  </si>
  <si>
    <t>R65</t>
  </si>
  <si>
    <t>R72</t>
  </si>
  <si>
    <t>R73</t>
  </si>
  <si>
    <t>R76</t>
  </si>
  <si>
    <t>R77</t>
  </si>
  <si>
    <t>R79</t>
  </si>
  <si>
    <t>R82, R89</t>
  </si>
  <si>
    <t>R83</t>
  </si>
  <si>
    <t>R84</t>
  </si>
  <si>
    <t>R92, R99</t>
  </si>
  <si>
    <t>R94, R95</t>
  </si>
  <si>
    <t>R116, R135</t>
  </si>
  <si>
    <t>R139</t>
  </si>
  <si>
    <t>R140</t>
  </si>
  <si>
    <t>RS1</t>
  </si>
  <si>
    <t>RS2</t>
  </si>
  <si>
    <t>RV1, RV2, RV3</t>
  </si>
  <si>
    <t>SA1</t>
  </si>
  <si>
    <t>T1</t>
  </si>
  <si>
    <t>TP1</t>
  </si>
  <si>
    <t>TP2</t>
  </si>
  <si>
    <t>TP3</t>
  </si>
  <si>
    <t>TP4</t>
  </si>
  <si>
    <t>TP5</t>
  </si>
  <si>
    <t>TP6</t>
  </si>
  <si>
    <t>TP7</t>
  </si>
  <si>
    <t>TP8</t>
  </si>
  <si>
    <t>TP9</t>
  </si>
  <si>
    <t>U1, U2</t>
  </si>
  <si>
    <t>U3</t>
  </si>
  <si>
    <t>U4</t>
  </si>
  <si>
    <t>U5</t>
  </si>
  <si>
    <t>U6</t>
  </si>
  <si>
    <t>U7</t>
  </si>
  <si>
    <t>U8</t>
  </si>
  <si>
    <t>U9</t>
  </si>
  <si>
    <t>U10</t>
  </si>
  <si>
    <t>Value</t>
  </si>
  <si>
    <t>Footprint</t>
  </si>
  <si>
    <t>D15BX60B</t>
  </si>
  <si>
    <t>1206C</t>
  </si>
  <si>
    <t>0603C</t>
  </si>
  <si>
    <t>14-CX-32.5mm</t>
  </si>
  <si>
    <t>0805C</t>
  </si>
  <si>
    <t>CAP-F-26x9x22.5mm</t>
  </si>
  <si>
    <t>14-CX-5.0mm</t>
  </si>
  <si>
    <t>CBB223F-7.5mm</t>
  </si>
  <si>
    <t>11-1-sl</t>
  </si>
  <si>
    <t>CAP-F-26x11x22.5mm</t>
  </si>
  <si>
    <t>CAP-F-13x5.5x10mm</t>
  </si>
  <si>
    <t>Cy-10mm</t>
  </si>
  <si>
    <t>D0-214AC</t>
  </si>
  <si>
    <t>SOD-80-1</t>
  </si>
  <si>
    <t>DO-41-10</t>
  </si>
  <si>
    <t>2-DO-35-10MM</t>
  </si>
  <si>
    <t>DIOAD2030W125L840D505P</t>
  </si>
  <si>
    <t>2-DO-214AC-US1M</t>
  </si>
  <si>
    <t>CAP-E_13x5mm</t>
  </si>
  <si>
    <t>CAP-E_8x3.5MM</t>
  </si>
  <si>
    <t>14-E-5/5</t>
  </si>
  <si>
    <t>CAP-E_35x10MM</t>
  </si>
  <si>
    <t>S-FU/2/32/7N</t>
  </si>
  <si>
    <t>HEATSINK_145X80X45</t>
  </si>
  <si>
    <t>6-2.5-CON</t>
  </si>
  <si>
    <t>CON - 5 - 2.5B - 0.6 - W - L - M - 1</t>
  </si>
  <si>
    <t>YJC_</t>
  </si>
  <si>
    <t>5PIN4MM_VSP_FAN</t>
  </si>
  <si>
    <t>CON-SWD-Link-2*4</t>
  </si>
  <si>
    <t>B4-1.27MM</t>
  </si>
  <si>
    <t>11-1-D187/D250</t>
  </si>
  <si>
    <t>CON - 2 - 7.92B - 1.1 - W - L</t>
  </si>
  <si>
    <t>PLY - A - 4 - G4A - 1A - E</t>
  </si>
  <si>
    <t>892N-1AC-D</t>
  </si>
  <si>
    <t>L22*18</t>
  </si>
  <si>
    <t>S-L/10A/400u</t>
  </si>
  <si>
    <t>LED0603</t>
  </si>
  <si>
    <t>LED_3MM</t>
  </si>
  <si>
    <t>PTC P=10</t>
  </si>
  <si>
    <t>SOT-23</t>
  </si>
  <si>
    <t>R-1206</t>
  </si>
  <si>
    <t>R-15/16X-12.5</t>
  </si>
  <si>
    <t>R-0603</t>
  </si>
  <si>
    <t>R4205</t>
  </si>
  <si>
    <t>R-0805</t>
  </si>
  <si>
    <t>R1206</t>
  </si>
  <si>
    <t>9-R(16/17X-15MM)</t>
  </si>
  <si>
    <t>R-14/15X-10</t>
  </si>
  <si>
    <t>R0805</t>
  </si>
  <si>
    <t>R0603</t>
  </si>
  <si>
    <t>9-R-KRL50110</t>
  </si>
  <si>
    <t>RV-S14K350/TVR10561</t>
  </si>
  <si>
    <t>XTAL1</t>
  </si>
  <si>
    <t>E16</t>
  </si>
  <si>
    <t>TP_TH</t>
  </si>
  <si>
    <t>IC - DIP - 4 - W - 2</t>
  </si>
  <si>
    <t>4-SOIC-16</t>
  </si>
  <si>
    <t>IC/SOP/1.27/8-SMT</t>
  </si>
  <si>
    <t>SOT23-6</t>
  </si>
  <si>
    <t>4-SOT-25</t>
  </si>
  <si>
    <t>QFP64</t>
  </si>
  <si>
    <t>IC - TO220 - 3 - W - 0</t>
  </si>
  <si>
    <t>4-DIP-8</t>
  </si>
  <si>
    <t>IFCM15S60GD</t>
  </si>
  <si>
    <t>Description</t>
  </si>
  <si>
    <t>Diode Bridge</t>
  </si>
  <si>
    <t>Capacitor</t>
  </si>
  <si>
    <t>Diode</t>
  </si>
  <si>
    <t>CON4*2</t>
  </si>
  <si>
    <t>LED</t>
  </si>
  <si>
    <t>Yellow LED 0603</t>
  </si>
  <si>
    <t>Connector</t>
  </si>
  <si>
    <t>IMC302A QFP64</t>
  </si>
  <si>
    <t>IM564-X6D</t>
  </si>
  <si>
    <t>Manufacturer</t>
  </si>
  <si>
    <t>Manufacturer Order Number</t>
  </si>
  <si>
    <t>D25XB60</t>
  </si>
  <si>
    <t>10uf-25V</t>
  </si>
  <si>
    <t>4.7nF-25V</t>
  </si>
  <si>
    <t>2uF/3uF/450V</t>
  </si>
  <si>
    <t>10nF-50V</t>
  </si>
  <si>
    <t>1nF-25V</t>
  </si>
  <si>
    <t>10uF-25V</t>
  </si>
  <si>
    <t>100nF-25V</t>
  </si>
  <si>
    <t>22pF,16V</t>
  </si>
  <si>
    <t>1uF-25V</t>
  </si>
  <si>
    <t>470nF/630V</t>
  </si>
  <si>
    <t>1nF-1KV</t>
  </si>
  <si>
    <t>1nF-50V</t>
  </si>
  <si>
    <t>470pF-16V</t>
  </si>
  <si>
    <t>47nF-25V</t>
  </si>
  <si>
    <t>22nF-25V</t>
  </si>
  <si>
    <t>10nF-25V</t>
  </si>
  <si>
    <t>DNI</t>
  </si>
  <si>
    <t>2.2nF-25V</t>
  </si>
  <si>
    <t>100nF/630V</t>
  </si>
  <si>
    <t>4.7uF-25V-1206</t>
  </si>
  <si>
    <t>100pF-25V</t>
  </si>
  <si>
    <t>150pF-2KV</t>
  </si>
  <si>
    <t>3.3nF-16V</t>
  </si>
  <si>
    <t>AC-L</t>
  </si>
  <si>
    <t>AC-N</t>
  </si>
  <si>
    <t>PE</t>
  </si>
  <si>
    <t>COM</t>
  </si>
  <si>
    <t>1uF/275V</t>
  </si>
  <si>
    <t>10nF/275VAC</t>
  </si>
  <si>
    <t>4.7nF/275V</t>
  </si>
  <si>
    <t>1N4007</t>
  </si>
  <si>
    <t>BAV19W</t>
  </si>
  <si>
    <t>US1M</t>
  </si>
  <si>
    <t>2A 150V SB</t>
  </si>
  <si>
    <t>SB160</t>
  </si>
  <si>
    <t>22uF/450V</t>
  </si>
  <si>
    <t>220UF-35V-105℃</t>
  </si>
  <si>
    <t>220UF-16V-105℃</t>
  </si>
  <si>
    <t>22UF-35V-105℃</t>
  </si>
  <si>
    <t>470uF/450V</t>
  </si>
  <si>
    <t>T20A 250VAC</t>
  </si>
  <si>
    <t>6-1971798-1</t>
  </si>
  <si>
    <t>B5B-XH-W</t>
  </si>
  <si>
    <t>U</t>
  </si>
  <si>
    <t>V</t>
  </si>
  <si>
    <t>W</t>
  </si>
  <si>
    <t>BLDC_FAN</t>
  </si>
  <si>
    <t>UART LINK</t>
  </si>
  <si>
    <t>MCE Designer_TCore</t>
  </si>
  <si>
    <t>B2P3-VH-W</t>
  </si>
  <si>
    <t>20A 250VAC</t>
  </si>
  <si>
    <t>5A 220VAC</t>
  </si>
  <si>
    <t>CMF-012C36HR (36mH-12A)</t>
  </si>
  <si>
    <t>470uH/10A</t>
  </si>
  <si>
    <t>Red</t>
  </si>
  <si>
    <t>RED</t>
  </si>
  <si>
    <t>GREEN</t>
  </si>
  <si>
    <t>Yellow</t>
  </si>
  <si>
    <t>PTC-PSB470</t>
  </si>
  <si>
    <t>2SC2412K</t>
  </si>
  <si>
    <t>470K±1%-1206</t>
  </si>
  <si>
    <t>100Ω/1W</t>
  </si>
  <si>
    <t>1MΩ-±5%-1/4W</t>
  </si>
  <si>
    <t>240K±1%</t>
  </si>
  <si>
    <t>120K±1%</t>
  </si>
  <si>
    <t>22K/2W</t>
  </si>
  <si>
    <t>20K±1%</t>
  </si>
  <si>
    <t>4.7K</t>
  </si>
  <si>
    <t>10Ω/1W</t>
  </si>
  <si>
    <t>75KΩ-1W</t>
  </si>
  <si>
    <t>12K</t>
  </si>
  <si>
    <t>560K±1%</t>
  </si>
  <si>
    <t>1K</t>
  </si>
  <si>
    <t>10K/1W</t>
  </si>
  <si>
    <t>1KΩ-±5%-1/4W</t>
  </si>
  <si>
    <t>47K±1%</t>
  </si>
  <si>
    <t>10R-1206</t>
  </si>
  <si>
    <t>20KΩ±1%</t>
  </si>
  <si>
    <t>27K</t>
  </si>
  <si>
    <t>15M/1206</t>
  </si>
  <si>
    <t>10K</t>
  </si>
  <si>
    <t>100R</t>
  </si>
  <si>
    <t>3.3Ω±1%-1206</t>
  </si>
  <si>
    <t>510R±1%</t>
  </si>
  <si>
    <t>2K</t>
  </si>
  <si>
    <t>51K/1206</t>
  </si>
  <si>
    <t>47R-1206</t>
  </si>
  <si>
    <t>16K±1%</t>
  </si>
  <si>
    <t>DNI_open</t>
  </si>
  <si>
    <t>100K</t>
  </si>
  <si>
    <t>15K±1%</t>
  </si>
  <si>
    <t>100 R</t>
  </si>
  <si>
    <t>10R</t>
  </si>
  <si>
    <t>330K/1W</t>
  </si>
  <si>
    <t>22K</t>
  </si>
  <si>
    <t>1K±1%</t>
  </si>
  <si>
    <t>10Ω</t>
  </si>
  <si>
    <t>27K±1%</t>
  </si>
  <si>
    <t>250KΩ</t>
  </si>
  <si>
    <t>0.015Ω/5W，±1%</t>
  </si>
  <si>
    <t>0.02Ω/5W</t>
  </si>
  <si>
    <t>TVR14621</t>
  </si>
  <si>
    <t>RA-362M-V7</t>
  </si>
  <si>
    <t>EF16</t>
  </si>
  <si>
    <t>DC+</t>
  </si>
  <si>
    <t>DC-</t>
  </si>
  <si>
    <t>IPFC</t>
  </si>
  <si>
    <t>PFC_PWM</t>
  </si>
  <si>
    <t>Mtr_GK</t>
  </si>
  <si>
    <t>IFB</t>
  </si>
  <si>
    <t>GND</t>
  </si>
  <si>
    <t>ACL</t>
  </si>
  <si>
    <t>ACN</t>
  </si>
  <si>
    <t>PC817A</t>
  </si>
  <si>
    <t>ULN2003A</t>
  </si>
  <si>
    <t>24C08</t>
  </si>
  <si>
    <t>1ED44175</t>
  </si>
  <si>
    <t>SGM8968-1XN5G</t>
  </si>
  <si>
    <t>IMC302A-F064</t>
  </si>
  <si>
    <t>ICE5AR4770BZS DIP-7</t>
  </si>
  <si>
    <t>NCP1117STAT3G</t>
  </si>
  <si>
    <t>WCAP-FTX2 Film Capacitor, 
THT, L26W11H20, 1 µF, 275 V</t>
    <phoneticPr fontId="0" type="noConversion"/>
  </si>
  <si>
    <t>Wurth Elektronik</t>
    <phoneticPr fontId="0" type="noConversion"/>
  </si>
  <si>
    <t>470 µH / 10 A inductor</t>
    <phoneticPr fontId="0" type="noConversion"/>
  </si>
  <si>
    <t>Qindao Yunlu</t>
    <phoneticPr fontId="0" type="noConversion"/>
  </si>
  <si>
    <t>S-L/10A/400u</t>
    <phoneticPr fontId="0" type="noConversion"/>
  </si>
  <si>
    <t>CMF-012C36HR</t>
    <phoneticPr fontId="0" type="noConversion"/>
  </si>
  <si>
    <t xml:space="preserve">25~36 mH-12 A 
common mode choke
</t>
    <phoneticPr fontId="0" type="noConversion"/>
  </si>
  <si>
    <t>X7R 0805 Capacitor</t>
    <phoneticPr fontId="0" type="noConversion"/>
  </si>
  <si>
    <t>SG Micro</t>
    <phoneticPr fontId="0" type="noConversion"/>
  </si>
  <si>
    <t>11 MHz, 8.5 V/µS, 
Rail-to-Rail I/O OPA</t>
    <phoneticPr fontId="0" type="noConversion"/>
  </si>
  <si>
    <t>SGM8968-1/XN5G</t>
    <phoneticPr fontId="0" type="noConversion"/>
  </si>
  <si>
    <t>Infineon</t>
    <phoneticPr fontId="0" type="noConversion"/>
  </si>
  <si>
    <t>IM564-X6D</t>
    <phoneticPr fontId="0" type="noConversion"/>
  </si>
  <si>
    <t>ICE5AR4770BZS DIP-7</t>
    <phoneticPr fontId="0" type="noConversion"/>
  </si>
  <si>
    <t>IMC302A-F064</t>
    <phoneticPr fontId="0" type="noConversion"/>
  </si>
  <si>
    <t>1ED44175</t>
    <phoneticPr fontId="0" type="noConversion"/>
  </si>
  <si>
    <t>2.6A low side driver with OCP</t>
    <phoneticPr fontId="0" type="noConversion"/>
  </si>
  <si>
    <r>
      <t>0.015 Ω / 5 W</t>
    </r>
    <r>
      <rPr>
        <sz val="11"/>
        <color indexed="10"/>
        <rFont val="宋体"/>
        <family val="3"/>
        <charset val="134"/>
      </rPr>
      <t>，</t>
    </r>
    <r>
      <rPr>
        <sz val="11"/>
        <color indexed="10"/>
        <rFont val="Arial"/>
        <family val="2"/>
      </rPr>
      <t>±1%</t>
    </r>
    <phoneticPr fontId="0" type="noConversion"/>
  </si>
  <si>
    <t>KRL50110-CR015-FT</t>
    <phoneticPr fontId="0" type="noConversion"/>
  </si>
  <si>
    <r>
      <t>0.02 Ω / 5 W</t>
    </r>
    <r>
      <rPr>
        <sz val="11"/>
        <color indexed="10"/>
        <rFont val="宋体"/>
        <family val="3"/>
        <charset val="134"/>
      </rPr>
      <t>，</t>
    </r>
    <r>
      <rPr>
        <sz val="11"/>
        <color indexed="10"/>
        <rFont val="Arial"/>
        <family val="2"/>
      </rPr>
      <t>±1%</t>
    </r>
    <phoneticPr fontId="0" type="noConversion"/>
  </si>
  <si>
    <t>KRL50110-CR020-FT</t>
    <phoneticPr fontId="0" type="noConversion"/>
  </si>
  <si>
    <t>890324026027CS</t>
    <phoneticPr fontId="0" type="noConversion"/>
  </si>
  <si>
    <t>20A10</t>
    <phoneticPr fontId="0" type="noConversion"/>
  </si>
  <si>
    <t>20A10 or P2000J</t>
    <phoneticPr fontId="0" type="noConversion"/>
  </si>
  <si>
    <t xml:space="preserve"> Power Rectifier 10 A/1000 V</t>
    <phoneticPr fontId="0" type="noConversion"/>
  </si>
  <si>
    <t>D2, D3,  D8, D10</t>
    <phoneticPr fontId="0" type="noConversion"/>
  </si>
  <si>
    <t>List Of Material</t>
  </si>
  <si>
    <t>REF-AIRCON-C302A-IM564</t>
    <phoneticPr fontId="0" type="noConversion"/>
  </si>
  <si>
    <t>V1.1</t>
    <phoneticPr fontId="0" type="noConversion"/>
  </si>
  <si>
    <t>8W transfomer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</si>
</sst>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dd/mm/yy;@"/>
    <numFmt numFmtId="177" formatCode="0_ "/>
    <numFmt numFmtId="178" formatCode="[$-409]h:mm:ss\ AM/PM;@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b/>
      <sz val="11"/>
      <color indexed="13"/>
      <name val="Arial"/>
      <family val="2"/>
    </font>
    <font>
      <sz val="11"/>
      <color indexed="10"/>
      <name val="Arial"/>
      <family val="2"/>
    </font>
    <font>
      <sz val="11"/>
      <color indexed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76" fontId="6" fillId="2" borderId="0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16" fillId="4" borderId="3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4" xfId="0" applyNumberFormat="1" applyFont="1" applyFill="1" applyBorder="1" applyAlignment="1">
      <alignment horizontal="center" vertical="center" wrapText="1"/>
    </xf>
    <xf numFmtId="0" fontId="17" fillId="5" borderId="6" xfId="0" applyNumberFormat="1" applyFont="1" applyFill="1" applyBorder="1" applyAlignment="1">
      <alignment horizontal="left" vertical="center" wrapText="1"/>
    </xf>
    <xf numFmtId="0" fontId="17" fillId="5" borderId="10" xfId="0" applyNumberFormat="1" applyFont="1" applyFill="1" applyBorder="1" applyAlignment="1">
      <alignment horizontal="left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5" xfId="0" applyNumberFormat="1" applyFont="1" applyFill="1" applyBorder="1" applyAlignment="1">
      <alignment horizontal="center" vertical="center" wrapText="1"/>
    </xf>
    <xf numFmtId="0" fontId="17" fillId="3" borderId="5" xfId="0" applyNumberFormat="1" applyFont="1" applyFill="1" applyBorder="1" applyAlignment="1">
      <alignment horizontal="left" vertical="center" wrapText="1"/>
    </xf>
    <xf numFmtId="0" fontId="17" fillId="3" borderId="11" xfId="0" applyNumberFormat="1" applyFont="1" applyFill="1" applyBorder="1" applyAlignment="1">
      <alignment horizontal="left" vertical="center" wrapText="1"/>
    </xf>
    <xf numFmtId="177" fontId="17" fillId="5" borderId="1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12" fillId="0" borderId="0" xfId="0" applyNumberFormat="1" applyFont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3" fillId="0" borderId="0" xfId="0" applyFont="1" applyAlignment="1">
      <alignment horizontal="right"/>
    </xf>
    <xf numFmtId="178" fontId="8" fillId="2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4</xdr:row>
      <xdr:rowOff>44821</xdr:rowOff>
    </xdr:from>
    <xdr:to>
      <xdr:col>7</xdr:col>
      <xdr:colOff>1290916</xdr:colOff>
      <xdr:row>4</xdr:row>
      <xdr:rowOff>71716</xdr:rowOff>
    </xdr:to>
    <xdr:sp macro="" textlink="">
      <xdr:nvSpPr>
        <xdr:cNvPr id="1081" name="Line 7"/>
        <xdr:cNvSpPr>
          <a:spLocks noChangeShapeType="1"/>
        </xdr:cNvSpPr>
      </xdr:nvSpPr>
      <xdr:spPr bwMode="auto">
        <a:xfrm flipV="1">
          <a:off x="17929" y="753033"/>
          <a:ext cx="11681011" cy="268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74294</xdr:colOff>
      <xdr:row>0</xdr:row>
      <xdr:rowOff>41910</xdr:rowOff>
    </xdr:from>
    <xdr:to>
      <xdr:col>2</xdr:col>
      <xdr:colOff>708660</xdr:colOff>
      <xdr:row>4</xdr:row>
      <xdr:rowOff>41910</xdr:rowOff>
    </xdr:to>
    <xdr:pic>
      <xdr:nvPicPr>
        <xdr:cNvPr id="1082" name="Picture 4" descr="IFX_LOGO_rgb_illu9-[Konve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" y="4191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4</xdr:row>
      <xdr:rowOff>60959</xdr:rowOff>
    </xdr:from>
    <xdr:to>
      <xdr:col>8</xdr:col>
      <xdr:colOff>998220</xdr:colOff>
      <xdr:row>4</xdr:row>
      <xdr:rowOff>66674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9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1"/>
  <sheetViews>
    <sheetView showGridLines="0" tabSelected="1" zoomScale="85" zoomScaleNormal="85" workbookViewId="0">
      <pane ySplit="11" topLeftCell="A12" activePane="bottomLeft" state="frozen"/>
      <selection pane="bottomLeft" activeCell="F152" sqref="F152"/>
    </sheetView>
  </sheetViews>
  <sheetFormatPr defaultColWidth="11.44140625" defaultRowHeight="13.2" x14ac:dyDescent="0.25"/>
  <cols>
    <col min="1" max="1" width="4.88671875" style="1" customWidth="1"/>
    <col min="2" max="2" width="10.77734375" style="4" customWidth="1"/>
    <col min="3" max="3" width="35.109375" style="4" customWidth="1"/>
    <col min="4" max="4" width="27" style="4" customWidth="1"/>
    <col min="5" max="5" width="24.5546875" style="1" customWidth="1"/>
    <col min="6" max="6" width="26.77734375" style="1" customWidth="1"/>
    <col min="7" max="7" width="14.109375" style="1" customWidth="1"/>
    <col min="8" max="8" width="23.6640625" style="1" customWidth="1"/>
    <col min="9" max="16384" width="11.44140625" style="1"/>
  </cols>
  <sheetData>
    <row r="1" spans="1:9" ht="12.75" customHeight="1" x14ac:dyDescent="0.25">
      <c r="A1" s="8"/>
      <c r="B1" s="8"/>
      <c r="C1" s="8"/>
      <c r="D1" s="8"/>
      <c r="E1" s="8"/>
      <c r="F1" s="8"/>
      <c r="G1" s="8"/>
      <c r="H1" s="8"/>
      <c r="I1" s="8"/>
    </row>
    <row r="2" spans="1:9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</row>
    <row r="3" spans="1:9" ht="12.75" customHeight="1" x14ac:dyDescent="0.25">
      <c r="A3" s="9"/>
      <c r="B3" s="9"/>
      <c r="C3" s="10"/>
      <c r="D3" s="11"/>
      <c r="E3" s="9"/>
      <c r="F3" s="9"/>
      <c r="G3" s="9"/>
      <c r="H3" s="9"/>
      <c r="I3" s="9"/>
    </row>
    <row r="4" spans="1:9" ht="17.399999999999999" x14ac:dyDescent="0.3">
      <c r="A4" s="9"/>
      <c r="B4" s="9"/>
      <c r="C4" s="10"/>
      <c r="D4" s="11"/>
      <c r="E4" s="12"/>
      <c r="F4" s="12"/>
      <c r="G4" s="12"/>
      <c r="H4" s="37"/>
      <c r="I4" s="37" t="s">
        <v>371</v>
      </c>
    </row>
    <row r="5" spans="1:9" ht="10.5" customHeight="1" x14ac:dyDescent="0.25">
      <c r="A5" s="9"/>
      <c r="B5" s="9"/>
      <c r="C5" s="10"/>
      <c r="D5" s="11"/>
      <c r="E5" s="12"/>
      <c r="F5" s="12"/>
      <c r="G5" s="12"/>
    </row>
    <row r="6" spans="1:9" ht="15.6" x14ac:dyDescent="0.3">
      <c r="A6" s="9"/>
      <c r="B6" s="9"/>
      <c r="C6" s="11"/>
      <c r="D6" s="10"/>
      <c r="E6" s="12"/>
      <c r="F6" s="12"/>
      <c r="G6" s="38"/>
      <c r="H6" s="39"/>
      <c r="I6" s="39" t="s">
        <v>372</v>
      </c>
    </row>
    <row r="7" spans="1:9" ht="15.75" customHeight="1" x14ac:dyDescent="0.25">
      <c r="A7" s="13"/>
      <c r="B7" s="17"/>
      <c r="C7" s="10"/>
      <c r="D7" s="10"/>
      <c r="E7" s="13"/>
      <c r="F7" s="13"/>
      <c r="G7" s="17"/>
      <c r="H7" s="17"/>
      <c r="I7" s="17"/>
    </row>
    <row r="8" spans="1:9" ht="15.75" customHeight="1" x14ac:dyDescent="0.3">
      <c r="A8" s="35" t="s">
        <v>370</v>
      </c>
      <c r="B8" s="35"/>
      <c r="C8" s="35"/>
      <c r="D8" s="35"/>
      <c r="E8" s="35"/>
      <c r="F8" s="35"/>
      <c r="G8" s="35"/>
      <c r="H8" s="35"/>
      <c r="I8" s="35"/>
    </row>
    <row r="9" spans="1:9" ht="15.6" x14ac:dyDescent="0.3">
      <c r="A9" s="36" t="s">
        <v>1</v>
      </c>
      <c r="B9" s="36"/>
      <c r="C9" s="36"/>
      <c r="D9" s="36"/>
      <c r="E9" s="36"/>
      <c r="F9" s="36"/>
      <c r="G9" s="36"/>
      <c r="H9" s="36"/>
      <c r="I9" s="36"/>
    </row>
    <row r="10" spans="1:9" ht="12.75" customHeight="1" thickBot="1" x14ac:dyDescent="0.3">
      <c r="A10" s="16"/>
      <c r="B10" s="18"/>
      <c r="C10" s="19"/>
      <c r="D10" s="40"/>
      <c r="E10" s="6"/>
      <c r="F10" s="6"/>
      <c r="G10" s="18"/>
    </row>
    <row r="11" spans="1:9" s="2" customFormat="1" ht="27.75" customHeight="1" thickBot="1" x14ac:dyDescent="0.3">
      <c r="A11" s="23" t="s">
        <v>0</v>
      </c>
      <c r="B11" s="24" t="s">
        <v>2</v>
      </c>
      <c r="C11" s="24" t="s">
        <v>3</v>
      </c>
      <c r="D11" s="24" t="s">
        <v>144</v>
      </c>
      <c r="E11" s="24" t="s">
        <v>145</v>
      </c>
      <c r="F11" s="24" t="s">
        <v>210</v>
      </c>
      <c r="G11" s="25" t="s">
        <v>220</v>
      </c>
      <c r="H11" s="25" t="s">
        <v>221</v>
      </c>
    </row>
    <row r="12" spans="1:9" s="3" customFormat="1" ht="13.8" x14ac:dyDescent="0.25">
      <c r="A12" s="26">
        <f t="shared" ref="A12:A43" si="0">ROW(A12) - ROW($A$11)</f>
        <v>1</v>
      </c>
      <c r="B12" s="27">
        <v>1</v>
      </c>
      <c r="C12" s="28" t="s">
        <v>4</v>
      </c>
      <c r="D12" s="28" t="s">
        <v>222</v>
      </c>
      <c r="E12" s="28" t="s">
        <v>146</v>
      </c>
      <c r="F12" s="28" t="s">
        <v>211</v>
      </c>
      <c r="G12" s="28"/>
      <c r="H12" s="29"/>
    </row>
    <row r="13" spans="1:9" s="3" customFormat="1" ht="13.8" x14ac:dyDescent="0.25">
      <c r="A13" s="30">
        <f t="shared" si="0"/>
        <v>2</v>
      </c>
      <c r="B13" s="31">
        <v>7</v>
      </c>
      <c r="C13" s="32" t="s">
        <v>5</v>
      </c>
      <c r="D13" s="32" t="s">
        <v>223</v>
      </c>
      <c r="E13" s="32" t="s">
        <v>147</v>
      </c>
      <c r="F13" s="32" t="s">
        <v>212</v>
      </c>
      <c r="G13" s="32"/>
      <c r="H13" s="33"/>
    </row>
    <row r="14" spans="1:9" s="3" customFormat="1" ht="13.8" x14ac:dyDescent="0.25">
      <c r="A14" s="26">
        <f t="shared" si="0"/>
        <v>3</v>
      </c>
      <c r="B14" s="27">
        <v>5</v>
      </c>
      <c r="C14" s="28" t="s">
        <v>6</v>
      </c>
      <c r="D14" s="28" t="s">
        <v>224</v>
      </c>
      <c r="E14" s="28" t="s">
        <v>148</v>
      </c>
      <c r="F14" s="28" t="s">
        <v>212</v>
      </c>
      <c r="G14" s="28"/>
      <c r="H14" s="29"/>
    </row>
    <row r="15" spans="1:9" s="3" customFormat="1" ht="13.8" x14ac:dyDescent="0.25">
      <c r="A15" s="30">
        <f t="shared" si="0"/>
        <v>4</v>
      </c>
      <c r="B15" s="31">
        <v>1</v>
      </c>
      <c r="C15" s="32" t="s">
        <v>7</v>
      </c>
      <c r="D15" s="32" t="s">
        <v>225</v>
      </c>
      <c r="E15" s="32" t="s">
        <v>149</v>
      </c>
      <c r="F15" s="32" t="s">
        <v>212</v>
      </c>
      <c r="G15" s="32"/>
      <c r="H15" s="33"/>
    </row>
    <row r="16" spans="1:9" s="3" customFormat="1" ht="13.8" x14ac:dyDescent="0.25">
      <c r="A16" s="26">
        <f t="shared" si="0"/>
        <v>5</v>
      </c>
      <c r="B16" s="27">
        <v>1</v>
      </c>
      <c r="C16" s="28" t="s">
        <v>8</v>
      </c>
      <c r="D16" s="28" t="s">
        <v>226</v>
      </c>
      <c r="E16" s="28" t="s">
        <v>150</v>
      </c>
      <c r="F16" s="28" t="s">
        <v>212</v>
      </c>
      <c r="G16" s="28"/>
      <c r="H16" s="29"/>
    </row>
    <row r="17" spans="1:8" s="3" customFormat="1" ht="13.8" x14ac:dyDescent="0.25">
      <c r="A17" s="30">
        <f t="shared" si="0"/>
        <v>6</v>
      </c>
      <c r="B17" s="31">
        <v>5</v>
      </c>
      <c r="C17" s="32" t="s">
        <v>9</v>
      </c>
      <c r="D17" s="32" t="s">
        <v>227</v>
      </c>
      <c r="E17" s="32" t="s">
        <v>148</v>
      </c>
      <c r="F17" s="32" t="s">
        <v>212</v>
      </c>
      <c r="G17" s="32"/>
      <c r="H17" s="33"/>
    </row>
    <row r="18" spans="1:8" s="3" customFormat="1" ht="13.8" x14ac:dyDescent="0.25">
      <c r="A18" s="26">
        <f t="shared" si="0"/>
        <v>7</v>
      </c>
      <c r="B18" s="27">
        <v>3</v>
      </c>
      <c r="C18" s="28" t="s">
        <v>10</v>
      </c>
      <c r="D18" s="28" t="s">
        <v>228</v>
      </c>
      <c r="E18" s="28" t="s">
        <v>150</v>
      </c>
      <c r="F18" s="28" t="s">
        <v>212</v>
      </c>
      <c r="G18" s="28"/>
      <c r="H18" s="29"/>
    </row>
    <row r="19" spans="1:8" s="3" customFormat="1" ht="41.4" x14ac:dyDescent="0.25">
      <c r="A19" s="30">
        <f t="shared" si="0"/>
        <v>8</v>
      </c>
      <c r="B19" s="31">
        <v>21</v>
      </c>
      <c r="C19" s="32" t="s">
        <v>11</v>
      </c>
      <c r="D19" s="32" t="s">
        <v>229</v>
      </c>
      <c r="E19" s="32" t="s">
        <v>148</v>
      </c>
      <c r="F19" s="32" t="s">
        <v>212</v>
      </c>
      <c r="G19" s="32"/>
      <c r="H19" s="33"/>
    </row>
    <row r="20" spans="1:8" s="3" customFormat="1" ht="13.8" x14ac:dyDescent="0.25">
      <c r="A20" s="26">
        <f t="shared" si="0"/>
        <v>9</v>
      </c>
      <c r="B20" s="27">
        <v>2</v>
      </c>
      <c r="C20" s="28" t="s">
        <v>12</v>
      </c>
      <c r="D20" s="28" t="s">
        <v>230</v>
      </c>
      <c r="E20" s="28" t="s">
        <v>148</v>
      </c>
      <c r="F20" s="28" t="s">
        <v>212</v>
      </c>
      <c r="G20" s="28"/>
      <c r="H20" s="29"/>
    </row>
    <row r="21" spans="1:8" s="3" customFormat="1" ht="13.8" x14ac:dyDescent="0.25">
      <c r="A21" s="30">
        <f t="shared" si="0"/>
        <v>10</v>
      </c>
      <c r="B21" s="31">
        <v>5</v>
      </c>
      <c r="C21" s="32" t="s">
        <v>13</v>
      </c>
      <c r="D21" s="32" t="s">
        <v>231</v>
      </c>
      <c r="E21" s="32" t="s">
        <v>148</v>
      </c>
      <c r="F21" s="32"/>
      <c r="G21" s="32"/>
      <c r="H21" s="33"/>
    </row>
    <row r="22" spans="1:8" s="3" customFormat="1" ht="13.8" x14ac:dyDescent="0.25">
      <c r="A22" s="26">
        <f t="shared" si="0"/>
        <v>11</v>
      </c>
      <c r="B22" s="27">
        <v>2</v>
      </c>
      <c r="C22" s="28" t="s">
        <v>14</v>
      </c>
      <c r="D22" s="28" t="s">
        <v>232</v>
      </c>
      <c r="E22" s="28" t="s">
        <v>151</v>
      </c>
      <c r="F22" s="28" t="s">
        <v>212</v>
      </c>
      <c r="G22" s="28"/>
      <c r="H22" s="29"/>
    </row>
    <row r="23" spans="1:8" s="3" customFormat="1" ht="13.8" x14ac:dyDescent="0.25">
      <c r="A23" s="30">
        <f t="shared" si="0"/>
        <v>12</v>
      </c>
      <c r="B23" s="31">
        <v>1</v>
      </c>
      <c r="C23" s="32" t="s">
        <v>15</v>
      </c>
      <c r="D23" s="32" t="s">
        <v>233</v>
      </c>
      <c r="E23" s="32" t="s">
        <v>152</v>
      </c>
      <c r="F23" s="32" t="s">
        <v>212</v>
      </c>
      <c r="G23" s="32"/>
      <c r="H23" s="33"/>
    </row>
    <row r="24" spans="1:8" s="3" customFormat="1" ht="13.8" x14ac:dyDescent="0.25">
      <c r="A24" s="26">
        <f t="shared" si="0"/>
        <v>13</v>
      </c>
      <c r="B24" s="27">
        <v>2</v>
      </c>
      <c r="C24" s="28" t="s">
        <v>16</v>
      </c>
      <c r="D24" s="28" t="s">
        <v>234</v>
      </c>
      <c r="E24" s="28" t="s">
        <v>150</v>
      </c>
      <c r="F24" s="28" t="s">
        <v>212</v>
      </c>
      <c r="G24" s="28"/>
      <c r="H24" s="29"/>
    </row>
    <row r="25" spans="1:8" s="3" customFormat="1" ht="13.8" x14ac:dyDescent="0.25">
      <c r="A25" s="30">
        <f t="shared" si="0"/>
        <v>14</v>
      </c>
      <c r="B25" s="31">
        <v>2</v>
      </c>
      <c r="C25" s="32" t="s">
        <v>17</v>
      </c>
      <c r="D25" s="32" t="s">
        <v>235</v>
      </c>
      <c r="E25" s="32" t="s">
        <v>148</v>
      </c>
      <c r="F25" s="32" t="s">
        <v>212</v>
      </c>
      <c r="G25" s="32"/>
      <c r="H25" s="33"/>
    </row>
    <row r="26" spans="1:8" s="3" customFormat="1" ht="13.8" x14ac:dyDescent="0.25">
      <c r="A26" s="26">
        <f t="shared" si="0"/>
        <v>15</v>
      </c>
      <c r="B26" s="27">
        <v>2</v>
      </c>
      <c r="C26" s="28" t="s">
        <v>18</v>
      </c>
      <c r="D26" s="28" t="s">
        <v>236</v>
      </c>
      <c r="E26" s="28" t="s">
        <v>148</v>
      </c>
      <c r="F26" s="28" t="s">
        <v>351</v>
      </c>
      <c r="G26" s="28"/>
      <c r="H26" s="29"/>
    </row>
    <row r="27" spans="1:8" s="3" customFormat="1" ht="13.8" x14ac:dyDescent="0.25">
      <c r="A27" s="30">
        <f t="shared" si="0"/>
        <v>16</v>
      </c>
      <c r="B27" s="31">
        <v>1</v>
      </c>
      <c r="C27" s="32" t="s">
        <v>19</v>
      </c>
      <c r="D27" s="32" t="s">
        <v>237</v>
      </c>
      <c r="E27" s="32" t="s">
        <v>148</v>
      </c>
      <c r="F27" s="32" t="s">
        <v>212</v>
      </c>
      <c r="G27" s="32"/>
      <c r="H27" s="33"/>
    </row>
    <row r="28" spans="1:8" s="3" customFormat="1" ht="13.8" x14ac:dyDescent="0.25">
      <c r="A28" s="26">
        <f t="shared" si="0"/>
        <v>17</v>
      </c>
      <c r="B28" s="27">
        <v>3</v>
      </c>
      <c r="C28" s="28" t="s">
        <v>20</v>
      </c>
      <c r="D28" s="28" t="s">
        <v>238</v>
      </c>
      <c r="E28" s="28" t="s">
        <v>148</v>
      </c>
      <c r="F28" s="28" t="s">
        <v>212</v>
      </c>
      <c r="G28" s="28"/>
      <c r="H28" s="29"/>
    </row>
    <row r="29" spans="1:8" s="3" customFormat="1" ht="13.8" x14ac:dyDescent="0.25">
      <c r="A29" s="30">
        <f t="shared" si="0"/>
        <v>18</v>
      </c>
      <c r="B29" s="31">
        <v>1</v>
      </c>
      <c r="C29" s="32" t="s">
        <v>21</v>
      </c>
      <c r="D29" s="32" t="s">
        <v>239</v>
      </c>
      <c r="E29" s="32" t="s">
        <v>148</v>
      </c>
      <c r="F29" s="32" t="s">
        <v>212</v>
      </c>
      <c r="G29" s="32"/>
      <c r="H29" s="33"/>
    </row>
    <row r="30" spans="1:8" s="3" customFormat="1" ht="13.8" x14ac:dyDescent="0.25">
      <c r="A30" s="26">
        <f t="shared" si="0"/>
        <v>19</v>
      </c>
      <c r="B30" s="27">
        <v>2</v>
      </c>
      <c r="C30" s="28" t="s">
        <v>22</v>
      </c>
      <c r="D30" s="28" t="s">
        <v>240</v>
      </c>
      <c r="E30" s="28" t="s">
        <v>148</v>
      </c>
      <c r="F30" s="28" t="s">
        <v>212</v>
      </c>
      <c r="G30" s="28"/>
      <c r="H30" s="29"/>
    </row>
    <row r="31" spans="1:8" s="3" customFormat="1" ht="13.8" x14ac:dyDescent="0.25">
      <c r="A31" s="30">
        <f t="shared" si="0"/>
        <v>20</v>
      </c>
      <c r="B31" s="31">
        <v>1</v>
      </c>
      <c r="C31" s="32" t="s">
        <v>23</v>
      </c>
      <c r="D31" s="32" t="s">
        <v>241</v>
      </c>
      <c r="E31" s="32" t="s">
        <v>153</v>
      </c>
      <c r="F31" s="32" t="s">
        <v>212</v>
      </c>
      <c r="G31" s="32"/>
      <c r="H31" s="33"/>
    </row>
    <row r="32" spans="1:8" s="3" customFormat="1" ht="13.8" x14ac:dyDescent="0.25">
      <c r="A32" s="26">
        <f t="shared" si="0"/>
        <v>21</v>
      </c>
      <c r="B32" s="27">
        <v>3</v>
      </c>
      <c r="C32" s="28" t="s">
        <v>24</v>
      </c>
      <c r="D32" s="28" t="s">
        <v>242</v>
      </c>
      <c r="E32" s="28" t="s">
        <v>147</v>
      </c>
      <c r="F32" s="28" t="s">
        <v>212</v>
      </c>
      <c r="G32" s="28"/>
      <c r="H32" s="29"/>
    </row>
    <row r="33" spans="1:8" s="3" customFormat="1" ht="13.8" x14ac:dyDescent="0.25">
      <c r="A33" s="30">
        <f t="shared" si="0"/>
        <v>22</v>
      </c>
      <c r="B33" s="31">
        <v>1</v>
      </c>
      <c r="C33" s="32" t="s">
        <v>25</v>
      </c>
      <c r="D33" s="32" t="s">
        <v>243</v>
      </c>
      <c r="E33" s="32" t="s">
        <v>148</v>
      </c>
      <c r="F33" s="32" t="s">
        <v>212</v>
      </c>
      <c r="G33" s="32"/>
      <c r="H33" s="33"/>
    </row>
    <row r="34" spans="1:8" s="3" customFormat="1" ht="13.8" x14ac:dyDescent="0.25">
      <c r="A34" s="26">
        <f t="shared" si="0"/>
        <v>23</v>
      </c>
      <c r="B34" s="27">
        <v>1</v>
      </c>
      <c r="C34" s="28" t="s">
        <v>26</v>
      </c>
      <c r="D34" s="28" t="s">
        <v>244</v>
      </c>
      <c r="E34" s="28" t="s">
        <v>152</v>
      </c>
      <c r="F34" s="28" t="s">
        <v>212</v>
      </c>
      <c r="G34" s="28"/>
      <c r="H34" s="29"/>
    </row>
    <row r="35" spans="1:8" s="3" customFormat="1" ht="13.8" x14ac:dyDescent="0.25">
      <c r="A35" s="30">
        <f t="shared" si="0"/>
        <v>24</v>
      </c>
      <c r="B35" s="31">
        <v>1</v>
      </c>
      <c r="C35" s="32" t="s">
        <v>27</v>
      </c>
      <c r="D35" s="32" t="s">
        <v>239</v>
      </c>
      <c r="E35" s="32" t="s">
        <v>153</v>
      </c>
      <c r="F35" s="32" t="s">
        <v>212</v>
      </c>
      <c r="G35" s="32"/>
      <c r="H35" s="33"/>
    </row>
    <row r="36" spans="1:8" s="3" customFormat="1" ht="13.8" x14ac:dyDescent="0.25">
      <c r="A36" s="26">
        <f t="shared" si="0"/>
        <v>25</v>
      </c>
      <c r="B36" s="27">
        <v>1</v>
      </c>
      <c r="C36" s="28" t="s">
        <v>28</v>
      </c>
      <c r="D36" s="28" t="s">
        <v>245</v>
      </c>
      <c r="E36" s="28" t="s">
        <v>148</v>
      </c>
      <c r="F36" s="28" t="s">
        <v>212</v>
      </c>
      <c r="G36" s="28"/>
      <c r="H36" s="29"/>
    </row>
    <row r="37" spans="1:8" s="3" customFormat="1" ht="13.8" x14ac:dyDescent="0.25">
      <c r="A37" s="30">
        <f t="shared" si="0"/>
        <v>26</v>
      </c>
      <c r="B37" s="31">
        <v>1</v>
      </c>
      <c r="C37" s="32" t="s">
        <v>29</v>
      </c>
      <c r="D37" s="32" t="s">
        <v>246</v>
      </c>
      <c r="E37" s="32" t="s">
        <v>154</v>
      </c>
      <c r="F37" s="32"/>
      <c r="G37" s="32"/>
      <c r="H37" s="33"/>
    </row>
    <row r="38" spans="1:8" s="3" customFormat="1" ht="13.8" x14ac:dyDescent="0.25">
      <c r="A38" s="26">
        <f t="shared" si="0"/>
        <v>27</v>
      </c>
      <c r="B38" s="27">
        <v>1</v>
      </c>
      <c r="C38" s="28" t="s">
        <v>30</v>
      </c>
      <c r="D38" s="28" t="s">
        <v>247</v>
      </c>
      <c r="E38" s="28" t="s">
        <v>154</v>
      </c>
      <c r="F38" s="28"/>
      <c r="G38" s="28"/>
      <c r="H38" s="29"/>
    </row>
    <row r="39" spans="1:8" s="3" customFormat="1" ht="13.8" x14ac:dyDescent="0.25">
      <c r="A39" s="30">
        <f t="shared" si="0"/>
        <v>28</v>
      </c>
      <c r="B39" s="31">
        <v>1</v>
      </c>
      <c r="C39" s="32" t="s">
        <v>31</v>
      </c>
      <c r="D39" s="32" t="s">
        <v>248</v>
      </c>
      <c r="E39" s="32" t="s">
        <v>154</v>
      </c>
      <c r="F39" s="32"/>
      <c r="G39" s="32"/>
      <c r="H39" s="33"/>
    </row>
    <row r="40" spans="1:8" s="3" customFormat="1" ht="13.8" x14ac:dyDescent="0.25">
      <c r="A40" s="26">
        <f t="shared" si="0"/>
        <v>29</v>
      </c>
      <c r="B40" s="27">
        <v>1</v>
      </c>
      <c r="C40" s="28" t="s">
        <v>32</v>
      </c>
      <c r="D40" s="28" t="s">
        <v>249</v>
      </c>
      <c r="E40" s="28" t="s">
        <v>154</v>
      </c>
      <c r="F40" s="28"/>
      <c r="G40" s="28"/>
      <c r="H40" s="29"/>
    </row>
    <row r="41" spans="1:8" s="3" customFormat="1" ht="60.6" customHeight="1" x14ac:dyDescent="0.25">
      <c r="A41" s="30">
        <f t="shared" si="0"/>
        <v>30</v>
      </c>
      <c r="B41" s="31">
        <v>2</v>
      </c>
      <c r="C41" s="32" t="s">
        <v>33</v>
      </c>
      <c r="D41" s="32" t="s">
        <v>250</v>
      </c>
      <c r="E41" s="32" t="s">
        <v>155</v>
      </c>
      <c r="F41" s="32" t="s">
        <v>344</v>
      </c>
      <c r="G41" s="32" t="s">
        <v>345</v>
      </c>
      <c r="H41" s="33" t="s">
        <v>365</v>
      </c>
    </row>
    <row r="42" spans="1:8" s="3" customFormat="1" ht="13.8" x14ac:dyDescent="0.25">
      <c r="A42" s="26">
        <f t="shared" si="0"/>
        <v>31</v>
      </c>
      <c r="B42" s="27">
        <v>2</v>
      </c>
      <c r="C42" s="28" t="s">
        <v>34</v>
      </c>
      <c r="D42" s="28" t="s">
        <v>251</v>
      </c>
      <c r="E42" s="28" t="s">
        <v>156</v>
      </c>
      <c r="F42" s="28" t="s">
        <v>212</v>
      </c>
      <c r="G42" s="28"/>
      <c r="H42" s="29"/>
    </row>
    <row r="43" spans="1:8" s="3" customFormat="1" ht="13.8" x14ac:dyDescent="0.25">
      <c r="A43" s="30">
        <f t="shared" si="0"/>
        <v>32</v>
      </c>
      <c r="B43" s="31">
        <v>3</v>
      </c>
      <c r="C43" s="32" t="s">
        <v>35</v>
      </c>
      <c r="D43" s="32" t="s">
        <v>252</v>
      </c>
      <c r="E43" s="32" t="s">
        <v>157</v>
      </c>
      <c r="F43" s="32" t="s">
        <v>212</v>
      </c>
      <c r="G43" s="32"/>
      <c r="H43" s="33"/>
    </row>
    <row r="44" spans="1:8" s="3" customFormat="1" ht="13.8" x14ac:dyDescent="0.25">
      <c r="A44" s="26">
        <f t="shared" ref="A44:A75" si="1">ROW(A44) - ROW($A$11)</f>
        <v>33</v>
      </c>
      <c r="B44" s="27">
        <v>1</v>
      </c>
      <c r="C44" s="28" t="s">
        <v>36</v>
      </c>
      <c r="D44" s="28" t="s">
        <v>253</v>
      </c>
      <c r="E44" s="28" t="s">
        <v>158</v>
      </c>
      <c r="F44" s="28" t="s">
        <v>213</v>
      </c>
      <c r="G44" s="28"/>
      <c r="H44" s="29"/>
    </row>
    <row r="45" spans="1:8" s="3" customFormat="1" ht="13.8" x14ac:dyDescent="0.25">
      <c r="A45" s="30">
        <f t="shared" si="1"/>
        <v>34</v>
      </c>
      <c r="B45" s="31">
        <v>4</v>
      </c>
      <c r="C45" s="32" t="s">
        <v>369</v>
      </c>
      <c r="D45" s="32" t="s">
        <v>254</v>
      </c>
      <c r="E45" s="32" t="s">
        <v>159</v>
      </c>
      <c r="F45" s="32" t="s">
        <v>213</v>
      </c>
      <c r="G45" s="32"/>
      <c r="H45" s="33"/>
    </row>
    <row r="46" spans="1:8" s="3" customFormat="1" ht="13.8" x14ac:dyDescent="0.25">
      <c r="A46" s="26">
        <f t="shared" si="1"/>
        <v>35</v>
      </c>
      <c r="B46" s="27">
        <v>2</v>
      </c>
      <c r="C46" s="28" t="s">
        <v>37</v>
      </c>
      <c r="D46" s="28" t="s">
        <v>253</v>
      </c>
      <c r="E46" s="28" t="s">
        <v>160</v>
      </c>
      <c r="F46" s="28" t="s">
        <v>213</v>
      </c>
      <c r="G46" s="28"/>
      <c r="H46" s="29"/>
    </row>
    <row r="47" spans="1:8" s="3" customFormat="1" ht="13.8" x14ac:dyDescent="0.25">
      <c r="A47" s="30">
        <f t="shared" si="1"/>
        <v>36</v>
      </c>
      <c r="B47" s="31">
        <v>1</v>
      </c>
      <c r="C47" s="32" t="s">
        <v>38</v>
      </c>
      <c r="D47" s="32" t="s">
        <v>253</v>
      </c>
      <c r="E47" s="32" t="s">
        <v>161</v>
      </c>
      <c r="F47" s="32" t="s">
        <v>213</v>
      </c>
      <c r="G47" s="32"/>
      <c r="H47" s="33"/>
    </row>
    <row r="48" spans="1:8" s="3" customFormat="1" ht="13.8" x14ac:dyDescent="0.25">
      <c r="A48" s="26">
        <f t="shared" si="1"/>
        <v>37</v>
      </c>
      <c r="B48" s="27">
        <v>1</v>
      </c>
      <c r="C48" s="28" t="s">
        <v>141</v>
      </c>
      <c r="D48" s="28" t="s">
        <v>343</v>
      </c>
      <c r="E48" s="28" t="s">
        <v>207</v>
      </c>
      <c r="F48" s="28"/>
      <c r="G48" s="28"/>
      <c r="H48" s="29"/>
    </row>
    <row r="49" spans="1:8" s="3" customFormat="1" ht="27.6" x14ac:dyDescent="0.25">
      <c r="A49" s="30">
        <f t="shared" si="1"/>
        <v>38</v>
      </c>
      <c r="B49" s="31">
        <v>1</v>
      </c>
      <c r="C49" s="32" t="s">
        <v>39</v>
      </c>
      <c r="D49" s="32" t="s">
        <v>367</v>
      </c>
      <c r="E49" s="32" t="s">
        <v>162</v>
      </c>
      <c r="F49" s="32" t="s">
        <v>368</v>
      </c>
      <c r="G49" s="32"/>
      <c r="H49" s="33" t="s">
        <v>366</v>
      </c>
    </row>
    <row r="50" spans="1:8" s="3" customFormat="1" ht="13.8" x14ac:dyDescent="0.25">
      <c r="A50" s="26">
        <f t="shared" si="1"/>
        <v>39</v>
      </c>
      <c r="B50" s="27">
        <v>3</v>
      </c>
      <c r="C50" s="28" t="s">
        <v>40</v>
      </c>
      <c r="D50" s="28" t="s">
        <v>255</v>
      </c>
      <c r="E50" s="28" t="s">
        <v>158</v>
      </c>
      <c r="F50" s="28" t="s">
        <v>213</v>
      </c>
      <c r="G50" s="28"/>
      <c r="H50" s="29"/>
    </row>
    <row r="51" spans="1:8" s="3" customFormat="1" ht="13.8" x14ac:dyDescent="0.25">
      <c r="A51" s="30">
        <f t="shared" si="1"/>
        <v>40</v>
      </c>
      <c r="B51" s="31">
        <v>1</v>
      </c>
      <c r="C51" s="32" t="s">
        <v>41</v>
      </c>
      <c r="D51" s="32" t="s">
        <v>256</v>
      </c>
      <c r="E51" s="32" t="s">
        <v>160</v>
      </c>
      <c r="F51" s="32" t="s">
        <v>213</v>
      </c>
      <c r="G51" s="32"/>
      <c r="H51" s="33"/>
    </row>
    <row r="52" spans="1:8" s="3" customFormat="1" ht="13.8" x14ac:dyDescent="0.25">
      <c r="A52" s="26">
        <f t="shared" si="1"/>
        <v>41</v>
      </c>
      <c r="B52" s="27">
        <v>1</v>
      </c>
      <c r="C52" s="28" t="s">
        <v>42</v>
      </c>
      <c r="D52" s="28" t="s">
        <v>257</v>
      </c>
      <c r="E52" s="28" t="s">
        <v>160</v>
      </c>
      <c r="F52" s="28" t="s">
        <v>213</v>
      </c>
      <c r="G52" s="28"/>
      <c r="H52" s="29"/>
    </row>
    <row r="53" spans="1:8" s="3" customFormat="1" ht="13.8" x14ac:dyDescent="0.25">
      <c r="A53" s="30">
        <f t="shared" si="1"/>
        <v>42</v>
      </c>
      <c r="B53" s="31">
        <v>1</v>
      </c>
      <c r="C53" s="32" t="s">
        <v>43</v>
      </c>
      <c r="D53" s="32" t="s">
        <v>255</v>
      </c>
      <c r="E53" s="32" t="s">
        <v>163</v>
      </c>
      <c r="F53" s="32" t="s">
        <v>213</v>
      </c>
      <c r="G53" s="32"/>
      <c r="H53" s="33"/>
    </row>
    <row r="54" spans="1:8" s="3" customFormat="1" ht="13.8" x14ac:dyDescent="0.25">
      <c r="A54" s="26">
        <f t="shared" si="1"/>
        <v>43</v>
      </c>
      <c r="B54" s="27">
        <v>1</v>
      </c>
      <c r="C54" s="28" t="s">
        <v>44</v>
      </c>
      <c r="D54" s="28" t="s">
        <v>258</v>
      </c>
      <c r="E54" s="28" t="s">
        <v>164</v>
      </c>
      <c r="F54" s="28"/>
      <c r="G54" s="28"/>
      <c r="H54" s="29"/>
    </row>
    <row r="55" spans="1:8" s="3" customFormat="1" ht="13.8" x14ac:dyDescent="0.25">
      <c r="A55" s="30">
        <f t="shared" si="1"/>
        <v>44</v>
      </c>
      <c r="B55" s="31">
        <v>1</v>
      </c>
      <c r="C55" s="32" t="s">
        <v>45</v>
      </c>
      <c r="D55" s="32" t="s">
        <v>259</v>
      </c>
      <c r="E55" s="32" t="s">
        <v>165</v>
      </c>
      <c r="F55" s="32"/>
      <c r="G55" s="32"/>
      <c r="H55" s="33"/>
    </row>
    <row r="56" spans="1:8" s="3" customFormat="1" ht="13.8" x14ac:dyDescent="0.25">
      <c r="A56" s="26">
        <f t="shared" si="1"/>
        <v>45</v>
      </c>
      <c r="B56" s="27">
        <v>1</v>
      </c>
      <c r="C56" s="28" t="s">
        <v>46</v>
      </c>
      <c r="D56" s="28" t="s">
        <v>260</v>
      </c>
      <c r="E56" s="28" t="s">
        <v>165</v>
      </c>
      <c r="F56" s="28"/>
      <c r="G56" s="28"/>
      <c r="H56" s="29"/>
    </row>
    <row r="57" spans="1:8" s="3" customFormat="1" ht="13.8" x14ac:dyDescent="0.25">
      <c r="A57" s="30">
        <f t="shared" si="1"/>
        <v>46</v>
      </c>
      <c r="B57" s="31">
        <v>1</v>
      </c>
      <c r="C57" s="32" t="s">
        <v>47</v>
      </c>
      <c r="D57" s="32" t="s">
        <v>261</v>
      </c>
      <c r="E57" s="32" t="s">
        <v>166</v>
      </c>
      <c r="F57" s="32"/>
      <c r="G57" s="32"/>
      <c r="H57" s="33"/>
    </row>
    <row r="58" spans="1:8" s="3" customFormat="1" ht="27.6" x14ac:dyDescent="0.25">
      <c r="A58" s="26">
        <f t="shared" si="1"/>
        <v>47</v>
      </c>
      <c r="B58" s="27">
        <v>2</v>
      </c>
      <c r="C58" s="28" t="s">
        <v>48</v>
      </c>
      <c r="D58" s="28" t="s">
        <v>262</v>
      </c>
      <c r="E58" s="28" t="s">
        <v>167</v>
      </c>
      <c r="F58" s="28"/>
      <c r="G58" s="28" t="s">
        <v>345</v>
      </c>
      <c r="H58" s="34">
        <v>861221486023</v>
      </c>
    </row>
    <row r="59" spans="1:8" s="3" customFormat="1" ht="13.8" x14ac:dyDescent="0.25">
      <c r="A59" s="30">
        <f t="shared" si="1"/>
        <v>48</v>
      </c>
      <c r="B59" s="31">
        <v>1</v>
      </c>
      <c r="C59" s="32" t="s">
        <v>49</v>
      </c>
      <c r="D59" s="32" t="s">
        <v>263</v>
      </c>
      <c r="E59" s="32" t="s">
        <v>168</v>
      </c>
      <c r="F59" s="32"/>
      <c r="G59" s="32"/>
      <c r="H59" s="33"/>
    </row>
    <row r="60" spans="1:8" s="3" customFormat="1" ht="13.8" x14ac:dyDescent="0.25">
      <c r="A60" s="26">
        <f t="shared" si="1"/>
        <v>49</v>
      </c>
      <c r="B60" s="27">
        <v>1</v>
      </c>
      <c r="C60" s="28" t="s">
        <v>50</v>
      </c>
      <c r="D60" s="28" t="s">
        <v>169</v>
      </c>
      <c r="E60" s="28" t="s">
        <v>169</v>
      </c>
      <c r="F60" s="28" t="s">
        <v>169</v>
      </c>
      <c r="G60" s="28"/>
      <c r="H60" s="29"/>
    </row>
    <row r="61" spans="1:8" s="3" customFormat="1" ht="13.8" x14ac:dyDescent="0.25">
      <c r="A61" s="30">
        <f t="shared" si="1"/>
        <v>50</v>
      </c>
      <c r="B61" s="31">
        <v>1</v>
      </c>
      <c r="C61" s="32" t="s">
        <v>51</v>
      </c>
      <c r="D61" s="32" t="s">
        <v>246</v>
      </c>
      <c r="E61" s="32">
        <v>250</v>
      </c>
      <c r="F61" s="32"/>
      <c r="G61" s="32"/>
      <c r="H61" s="33"/>
    </row>
    <row r="62" spans="1:8" s="3" customFormat="1" ht="13.8" x14ac:dyDescent="0.25">
      <c r="A62" s="26">
        <f t="shared" si="1"/>
        <v>51</v>
      </c>
      <c r="B62" s="27">
        <v>1</v>
      </c>
      <c r="C62" s="28" t="s">
        <v>52</v>
      </c>
      <c r="D62" s="28" t="s">
        <v>247</v>
      </c>
      <c r="E62" s="28">
        <v>250</v>
      </c>
      <c r="F62" s="28"/>
      <c r="G62" s="28"/>
      <c r="H62" s="29"/>
    </row>
    <row r="63" spans="1:8" s="3" customFormat="1" ht="13.8" x14ac:dyDescent="0.25">
      <c r="A63" s="30">
        <f t="shared" si="1"/>
        <v>52</v>
      </c>
      <c r="B63" s="31">
        <v>1</v>
      </c>
      <c r="C63" s="32" t="s">
        <v>53</v>
      </c>
      <c r="D63" s="32" t="s">
        <v>248</v>
      </c>
      <c r="E63" s="32">
        <v>250</v>
      </c>
      <c r="F63" s="32"/>
      <c r="G63" s="32"/>
      <c r="H63" s="33"/>
    </row>
    <row r="64" spans="1:8" s="3" customFormat="1" ht="13.8" x14ac:dyDescent="0.25">
      <c r="A64" s="26">
        <f t="shared" si="1"/>
        <v>53</v>
      </c>
      <c r="B64" s="27">
        <v>1</v>
      </c>
      <c r="C64" s="28" t="s">
        <v>54</v>
      </c>
      <c r="D64" s="28" t="s">
        <v>249</v>
      </c>
      <c r="E64" s="28">
        <v>250</v>
      </c>
      <c r="F64" s="28"/>
      <c r="G64" s="28"/>
      <c r="H64" s="29"/>
    </row>
    <row r="65" spans="1:8" s="3" customFormat="1" ht="13.8" x14ac:dyDescent="0.25">
      <c r="A65" s="30">
        <f t="shared" si="1"/>
        <v>54</v>
      </c>
      <c r="B65" s="31">
        <v>1</v>
      </c>
      <c r="C65" s="32" t="s">
        <v>55</v>
      </c>
      <c r="D65" s="32" t="s">
        <v>264</v>
      </c>
      <c r="E65" s="32" t="s">
        <v>170</v>
      </c>
      <c r="F65" s="32"/>
      <c r="G65" s="32"/>
      <c r="H65" s="33"/>
    </row>
    <row r="66" spans="1:8" s="3" customFormat="1" ht="27.6" x14ac:dyDescent="0.25">
      <c r="A66" s="26">
        <f t="shared" si="1"/>
        <v>55</v>
      </c>
      <c r="B66" s="27">
        <v>3</v>
      </c>
      <c r="C66" s="28" t="s">
        <v>56</v>
      </c>
      <c r="D66" s="28" t="s">
        <v>265</v>
      </c>
      <c r="E66" s="28" t="s">
        <v>171</v>
      </c>
      <c r="F66" s="28"/>
      <c r="G66" s="28"/>
      <c r="H66" s="29"/>
    </row>
    <row r="67" spans="1:8" s="3" customFormat="1" ht="13.8" x14ac:dyDescent="0.25">
      <c r="A67" s="30">
        <f t="shared" si="1"/>
        <v>56</v>
      </c>
      <c r="B67" s="31">
        <v>1</v>
      </c>
      <c r="C67" s="32" t="s">
        <v>57</v>
      </c>
      <c r="D67" s="32" t="s">
        <v>266</v>
      </c>
      <c r="E67" s="32" t="s">
        <v>172</v>
      </c>
      <c r="F67" s="32"/>
      <c r="G67" s="32"/>
      <c r="H67" s="33"/>
    </row>
    <row r="68" spans="1:8" s="3" customFormat="1" ht="13.8" x14ac:dyDescent="0.25">
      <c r="A68" s="26">
        <f t="shared" si="1"/>
        <v>57</v>
      </c>
      <c r="B68" s="27">
        <v>1</v>
      </c>
      <c r="C68" s="28" t="s">
        <v>58</v>
      </c>
      <c r="D68" s="28" t="s">
        <v>267</v>
      </c>
      <c r="E68" s="28" t="s">
        <v>172</v>
      </c>
      <c r="F68" s="28"/>
      <c r="G68" s="28"/>
      <c r="H68" s="29"/>
    </row>
    <row r="69" spans="1:8" s="3" customFormat="1" ht="13.8" x14ac:dyDescent="0.25">
      <c r="A69" s="30">
        <f t="shared" si="1"/>
        <v>58</v>
      </c>
      <c r="B69" s="31">
        <v>1</v>
      </c>
      <c r="C69" s="32" t="s">
        <v>59</v>
      </c>
      <c r="D69" s="32" t="s">
        <v>268</v>
      </c>
      <c r="E69" s="32" t="s">
        <v>172</v>
      </c>
      <c r="F69" s="32"/>
      <c r="G69" s="32"/>
      <c r="H69" s="33"/>
    </row>
    <row r="70" spans="1:8" s="3" customFormat="1" ht="13.8" x14ac:dyDescent="0.25">
      <c r="A70" s="26">
        <f t="shared" si="1"/>
        <v>59</v>
      </c>
      <c r="B70" s="27">
        <v>1</v>
      </c>
      <c r="C70" s="28" t="s">
        <v>60</v>
      </c>
      <c r="D70" s="28" t="s">
        <v>269</v>
      </c>
      <c r="E70" s="28" t="s">
        <v>173</v>
      </c>
      <c r="F70" s="28"/>
      <c r="G70" s="28"/>
      <c r="H70" s="29"/>
    </row>
    <row r="71" spans="1:8" s="3" customFormat="1" ht="13.8" x14ac:dyDescent="0.25">
      <c r="A71" s="30">
        <f t="shared" si="1"/>
        <v>60</v>
      </c>
      <c r="B71" s="31">
        <v>1</v>
      </c>
      <c r="C71" s="32" t="s">
        <v>61</v>
      </c>
      <c r="D71" s="32" t="s">
        <v>270</v>
      </c>
      <c r="E71" s="32" t="s">
        <v>174</v>
      </c>
      <c r="F71" s="32" t="s">
        <v>214</v>
      </c>
      <c r="G71" s="32"/>
      <c r="H71" s="33"/>
    </row>
    <row r="72" spans="1:8" s="3" customFormat="1" ht="13.8" x14ac:dyDescent="0.25">
      <c r="A72" s="26">
        <f t="shared" si="1"/>
        <v>61</v>
      </c>
      <c r="B72" s="27">
        <v>1</v>
      </c>
      <c r="C72" s="28" t="s">
        <v>62</v>
      </c>
      <c r="D72" s="28" t="s">
        <v>271</v>
      </c>
      <c r="E72" s="28" t="s">
        <v>175</v>
      </c>
      <c r="F72" s="28"/>
      <c r="G72" s="28"/>
      <c r="H72" s="29"/>
    </row>
    <row r="73" spans="1:8" s="3" customFormat="1" ht="13.8" x14ac:dyDescent="0.25">
      <c r="A73" s="30">
        <f t="shared" si="1"/>
        <v>62</v>
      </c>
      <c r="B73" s="31">
        <v>3</v>
      </c>
      <c r="C73" s="32" t="s">
        <v>63</v>
      </c>
      <c r="D73" s="32" t="s">
        <v>29</v>
      </c>
      <c r="E73" s="32" t="s">
        <v>176</v>
      </c>
      <c r="F73" s="32"/>
      <c r="G73" s="32"/>
      <c r="H73" s="33"/>
    </row>
    <row r="74" spans="1:8" s="3" customFormat="1" ht="27.6" x14ac:dyDescent="0.25">
      <c r="A74" s="26">
        <f t="shared" si="1"/>
        <v>63</v>
      </c>
      <c r="B74" s="27">
        <v>1</v>
      </c>
      <c r="C74" s="28" t="s">
        <v>64</v>
      </c>
      <c r="D74" s="28" t="s">
        <v>272</v>
      </c>
      <c r="E74" s="28" t="s">
        <v>177</v>
      </c>
      <c r="F74" s="28"/>
      <c r="G74" s="28"/>
      <c r="H74" s="29"/>
    </row>
    <row r="75" spans="1:8" s="3" customFormat="1" ht="13.8" x14ac:dyDescent="0.25">
      <c r="A75" s="30">
        <f t="shared" si="1"/>
        <v>64</v>
      </c>
      <c r="B75" s="31">
        <v>1</v>
      </c>
      <c r="C75" s="32" t="s">
        <v>65</v>
      </c>
      <c r="D75" s="32" t="s">
        <v>273</v>
      </c>
      <c r="E75" s="32" t="s">
        <v>178</v>
      </c>
      <c r="F75" s="32"/>
      <c r="G75" s="32"/>
      <c r="H75" s="33"/>
    </row>
    <row r="76" spans="1:8" s="3" customFormat="1" ht="13.8" x14ac:dyDescent="0.25">
      <c r="A76" s="26">
        <f t="shared" ref="A76:A107" si="2">ROW(A76) - ROW($A$11)</f>
        <v>65</v>
      </c>
      <c r="B76" s="27">
        <v>2</v>
      </c>
      <c r="C76" s="28" t="s">
        <v>66</v>
      </c>
      <c r="D76" s="28" t="s">
        <v>274</v>
      </c>
      <c r="E76" s="28" t="s">
        <v>179</v>
      </c>
      <c r="F76" s="28"/>
      <c r="G76" s="28"/>
      <c r="H76" s="29"/>
    </row>
    <row r="77" spans="1:8" s="3" customFormat="1" ht="41.4" x14ac:dyDescent="0.25">
      <c r="A77" s="30">
        <f t="shared" si="2"/>
        <v>66</v>
      </c>
      <c r="B77" s="31">
        <v>1</v>
      </c>
      <c r="C77" s="32" t="s">
        <v>67</v>
      </c>
      <c r="D77" s="32" t="s">
        <v>275</v>
      </c>
      <c r="E77" s="32" t="s">
        <v>180</v>
      </c>
      <c r="F77" s="32" t="s">
        <v>350</v>
      </c>
      <c r="G77" s="32" t="s">
        <v>347</v>
      </c>
      <c r="H77" s="33" t="s">
        <v>349</v>
      </c>
    </row>
    <row r="78" spans="1:8" s="3" customFormat="1" ht="13.8" x14ac:dyDescent="0.25">
      <c r="A78" s="26">
        <f t="shared" si="2"/>
        <v>67</v>
      </c>
      <c r="B78" s="27">
        <v>1</v>
      </c>
      <c r="C78" s="28" t="s">
        <v>68</v>
      </c>
      <c r="D78" s="28" t="s">
        <v>276</v>
      </c>
      <c r="E78" s="28" t="s">
        <v>181</v>
      </c>
      <c r="F78" s="28" t="s">
        <v>346</v>
      </c>
      <c r="G78" s="28" t="s">
        <v>347</v>
      </c>
      <c r="H78" s="29" t="s">
        <v>348</v>
      </c>
    </row>
    <row r="79" spans="1:8" s="3" customFormat="1" ht="13.8" x14ac:dyDescent="0.25">
      <c r="A79" s="30">
        <f t="shared" si="2"/>
        <v>68</v>
      </c>
      <c r="B79" s="31">
        <v>2</v>
      </c>
      <c r="C79" s="32" t="s">
        <v>69</v>
      </c>
      <c r="D79" s="32" t="s">
        <v>277</v>
      </c>
      <c r="E79" s="32" t="s">
        <v>182</v>
      </c>
      <c r="F79" s="32" t="s">
        <v>215</v>
      </c>
      <c r="G79" s="32"/>
      <c r="H79" s="33"/>
    </row>
    <row r="80" spans="1:8" s="3" customFormat="1" ht="13.8" x14ac:dyDescent="0.25">
      <c r="A80" s="26">
        <f t="shared" si="2"/>
        <v>69</v>
      </c>
      <c r="B80" s="27">
        <v>1</v>
      </c>
      <c r="C80" s="28" t="s">
        <v>70</v>
      </c>
      <c r="D80" s="28" t="s">
        <v>278</v>
      </c>
      <c r="E80" s="28" t="s">
        <v>183</v>
      </c>
      <c r="F80" s="28" t="s">
        <v>215</v>
      </c>
      <c r="G80" s="28"/>
      <c r="H80" s="29"/>
    </row>
    <row r="81" spans="1:8" s="3" customFormat="1" ht="13.8" x14ac:dyDescent="0.25">
      <c r="A81" s="30">
        <f t="shared" si="2"/>
        <v>70</v>
      </c>
      <c r="B81" s="31">
        <v>2</v>
      </c>
      <c r="C81" s="32" t="s">
        <v>71</v>
      </c>
      <c r="D81" s="32" t="s">
        <v>279</v>
      </c>
      <c r="E81" s="32" t="s">
        <v>182</v>
      </c>
      <c r="F81" s="32" t="s">
        <v>215</v>
      </c>
      <c r="G81" s="32"/>
      <c r="H81" s="33"/>
    </row>
    <row r="82" spans="1:8" s="3" customFormat="1" ht="13.8" x14ac:dyDescent="0.25">
      <c r="A82" s="26">
        <f t="shared" si="2"/>
        <v>71</v>
      </c>
      <c r="B82" s="27">
        <v>1</v>
      </c>
      <c r="C82" s="28" t="s">
        <v>72</v>
      </c>
      <c r="D82" s="28" t="s">
        <v>280</v>
      </c>
      <c r="E82" s="28" t="s">
        <v>182</v>
      </c>
      <c r="F82" s="28" t="s">
        <v>216</v>
      </c>
      <c r="G82" s="28"/>
      <c r="H82" s="29"/>
    </row>
    <row r="83" spans="1:8" s="3" customFormat="1" ht="13.8" x14ac:dyDescent="0.25">
      <c r="A83" s="30">
        <f t="shared" si="2"/>
        <v>72</v>
      </c>
      <c r="B83" s="31">
        <v>1</v>
      </c>
      <c r="C83" s="32" t="s">
        <v>73</v>
      </c>
      <c r="D83" s="32" t="s">
        <v>281</v>
      </c>
      <c r="E83" s="32" t="s">
        <v>184</v>
      </c>
      <c r="F83" s="32"/>
      <c r="G83" s="32"/>
      <c r="H83" s="33"/>
    </row>
    <row r="84" spans="1:8" s="3" customFormat="1" ht="13.8" x14ac:dyDescent="0.25">
      <c r="A84" s="26">
        <f t="shared" si="2"/>
        <v>73</v>
      </c>
      <c r="B84" s="27">
        <v>3</v>
      </c>
      <c r="C84" s="28" t="s">
        <v>74</v>
      </c>
      <c r="D84" s="28" t="s">
        <v>282</v>
      </c>
      <c r="E84" s="28" t="s">
        <v>185</v>
      </c>
      <c r="F84" s="28"/>
      <c r="G84" s="28"/>
      <c r="H84" s="29"/>
    </row>
    <row r="85" spans="1:8" s="3" customFormat="1" ht="27.6" x14ac:dyDescent="0.25">
      <c r="A85" s="30">
        <f t="shared" si="2"/>
        <v>74</v>
      </c>
      <c r="B85" s="31">
        <v>12</v>
      </c>
      <c r="C85" s="32" t="s">
        <v>75</v>
      </c>
      <c r="D85" s="32" t="s">
        <v>283</v>
      </c>
      <c r="E85" s="32" t="s">
        <v>186</v>
      </c>
      <c r="F85" s="32"/>
      <c r="G85" s="32"/>
      <c r="H85" s="33"/>
    </row>
    <row r="86" spans="1:8" s="3" customFormat="1" ht="13.8" x14ac:dyDescent="0.25">
      <c r="A86" s="26">
        <f t="shared" si="2"/>
        <v>75</v>
      </c>
      <c r="B86" s="27">
        <v>1</v>
      </c>
      <c r="C86" s="28" t="s">
        <v>76</v>
      </c>
      <c r="D86" s="28" t="s">
        <v>284</v>
      </c>
      <c r="E86" s="28">
        <v>2512</v>
      </c>
      <c r="F86" s="28"/>
      <c r="G86" s="28"/>
      <c r="H86" s="29"/>
    </row>
    <row r="87" spans="1:8" s="3" customFormat="1" ht="13.8" x14ac:dyDescent="0.25">
      <c r="A87" s="30">
        <f t="shared" si="2"/>
        <v>76</v>
      </c>
      <c r="B87" s="31">
        <v>2</v>
      </c>
      <c r="C87" s="32" t="s">
        <v>77</v>
      </c>
      <c r="D87" s="32" t="s">
        <v>285</v>
      </c>
      <c r="E87" s="32" t="s">
        <v>187</v>
      </c>
      <c r="F87" s="32"/>
      <c r="G87" s="32"/>
      <c r="H87" s="33"/>
    </row>
    <row r="88" spans="1:8" s="3" customFormat="1" ht="13.8" x14ac:dyDescent="0.25">
      <c r="A88" s="26">
        <f t="shared" si="2"/>
        <v>77</v>
      </c>
      <c r="B88" s="27">
        <v>1</v>
      </c>
      <c r="C88" s="28" t="s">
        <v>78</v>
      </c>
      <c r="D88" s="28" t="s">
        <v>286</v>
      </c>
      <c r="E88" s="28" t="s">
        <v>188</v>
      </c>
      <c r="F88" s="28"/>
      <c r="G88" s="28"/>
      <c r="H88" s="29"/>
    </row>
    <row r="89" spans="1:8" s="3" customFormat="1" ht="13.8" x14ac:dyDescent="0.25">
      <c r="A89" s="30">
        <f t="shared" si="2"/>
        <v>78</v>
      </c>
      <c r="B89" s="31">
        <v>1</v>
      </c>
      <c r="C89" s="32" t="s">
        <v>79</v>
      </c>
      <c r="D89" s="32" t="s">
        <v>287</v>
      </c>
      <c r="E89" s="32" t="s">
        <v>188</v>
      </c>
      <c r="F89" s="32"/>
      <c r="G89" s="32"/>
      <c r="H89" s="33"/>
    </row>
    <row r="90" spans="1:8" s="3" customFormat="1" ht="13.8" x14ac:dyDescent="0.25">
      <c r="A90" s="26">
        <f t="shared" si="2"/>
        <v>79</v>
      </c>
      <c r="B90" s="27">
        <v>1</v>
      </c>
      <c r="C90" s="28" t="s">
        <v>80</v>
      </c>
      <c r="D90" s="28" t="s">
        <v>288</v>
      </c>
      <c r="E90" s="28" t="s">
        <v>189</v>
      </c>
      <c r="F90" s="28"/>
      <c r="G90" s="28"/>
      <c r="H90" s="29"/>
    </row>
    <row r="91" spans="1:8" s="3" customFormat="1" ht="13.8" x14ac:dyDescent="0.25">
      <c r="A91" s="30">
        <f t="shared" si="2"/>
        <v>80</v>
      </c>
      <c r="B91" s="31">
        <v>3</v>
      </c>
      <c r="C91" s="32" t="s">
        <v>81</v>
      </c>
      <c r="D91" s="32" t="s">
        <v>289</v>
      </c>
      <c r="E91" s="32" t="s">
        <v>188</v>
      </c>
      <c r="F91" s="32"/>
      <c r="G91" s="32"/>
      <c r="H91" s="33"/>
    </row>
    <row r="92" spans="1:8" s="3" customFormat="1" ht="13.8" x14ac:dyDescent="0.25">
      <c r="A92" s="26">
        <f t="shared" si="2"/>
        <v>81</v>
      </c>
      <c r="B92" s="27">
        <v>1</v>
      </c>
      <c r="C92" s="28" t="s">
        <v>82</v>
      </c>
      <c r="D92" s="28">
        <v>150</v>
      </c>
      <c r="E92" s="28" t="s">
        <v>190</v>
      </c>
      <c r="F92" s="28"/>
      <c r="G92" s="28"/>
      <c r="H92" s="29"/>
    </row>
    <row r="93" spans="1:8" s="3" customFormat="1" ht="13.8" x14ac:dyDescent="0.25">
      <c r="A93" s="30">
        <f t="shared" si="2"/>
        <v>82</v>
      </c>
      <c r="B93" s="31">
        <v>4</v>
      </c>
      <c r="C93" s="32" t="s">
        <v>83</v>
      </c>
      <c r="D93" s="32" t="s">
        <v>290</v>
      </c>
      <c r="E93" s="32" t="s">
        <v>188</v>
      </c>
      <c r="F93" s="32"/>
      <c r="G93" s="32"/>
      <c r="H93" s="33"/>
    </row>
    <row r="94" spans="1:8" s="3" customFormat="1" ht="13.8" x14ac:dyDescent="0.25">
      <c r="A94" s="26">
        <f t="shared" si="2"/>
        <v>83</v>
      </c>
      <c r="B94" s="27">
        <v>1</v>
      </c>
      <c r="C94" s="28" t="s">
        <v>84</v>
      </c>
      <c r="D94" s="28" t="s">
        <v>290</v>
      </c>
      <c r="E94" s="28" t="s">
        <v>191</v>
      </c>
      <c r="F94" s="28"/>
      <c r="G94" s="28"/>
      <c r="H94" s="29"/>
    </row>
    <row r="95" spans="1:8" s="3" customFormat="1" ht="13.8" x14ac:dyDescent="0.25">
      <c r="A95" s="30">
        <f t="shared" si="2"/>
        <v>84</v>
      </c>
      <c r="B95" s="31">
        <v>1</v>
      </c>
      <c r="C95" s="32" t="s">
        <v>85</v>
      </c>
      <c r="D95" s="32" t="s">
        <v>291</v>
      </c>
      <c r="E95" s="32">
        <v>2512</v>
      </c>
      <c r="F95" s="32"/>
      <c r="G95" s="32"/>
      <c r="H95" s="33"/>
    </row>
    <row r="96" spans="1:8" s="3" customFormat="1" ht="13.8" x14ac:dyDescent="0.25">
      <c r="A96" s="26">
        <f t="shared" si="2"/>
        <v>85</v>
      </c>
      <c r="B96" s="27">
        <v>1</v>
      </c>
      <c r="C96" s="28" t="s">
        <v>86</v>
      </c>
      <c r="D96" s="28" t="s">
        <v>292</v>
      </c>
      <c r="E96" s="28" t="s">
        <v>192</v>
      </c>
      <c r="F96" s="28"/>
      <c r="G96" s="28"/>
      <c r="H96" s="29"/>
    </row>
    <row r="97" spans="1:8" s="3" customFormat="1" ht="13.8" x14ac:dyDescent="0.25">
      <c r="A97" s="30">
        <f t="shared" si="2"/>
        <v>86</v>
      </c>
      <c r="B97" s="31">
        <v>1</v>
      </c>
      <c r="C97" s="32" t="s">
        <v>87</v>
      </c>
      <c r="D97" s="32" t="s">
        <v>293</v>
      </c>
      <c r="E97" s="32" t="s">
        <v>188</v>
      </c>
      <c r="F97" s="32"/>
      <c r="G97" s="32"/>
      <c r="H97" s="33"/>
    </row>
    <row r="98" spans="1:8" s="3" customFormat="1" ht="13.8" x14ac:dyDescent="0.25">
      <c r="A98" s="26">
        <f t="shared" si="2"/>
        <v>87</v>
      </c>
      <c r="B98" s="27">
        <v>1</v>
      </c>
      <c r="C98" s="28" t="s">
        <v>88</v>
      </c>
      <c r="D98" s="28" t="s">
        <v>294</v>
      </c>
      <c r="E98" s="28" t="s">
        <v>188</v>
      </c>
      <c r="F98" s="28"/>
      <c r="G98" s="28"/>
      <c r="H98" s="29"/>
    </row>
    <row r="99" spans="1:8" s="3" customFormat="1" ht="27.6" x14ac:dyDescent="0.25">
      <c r="A99" s="30">
        <f t="shared" si="2"/>
        <v>88</v>
      </c>
      <c r="B99" s="31">
        <v>14</v>
      </c>
      <c r="C99" s="32" t="s">
        <v>89</v>
      </c>
      <c r="D99" s="32" t="s">
        <v>295</v>
      </c>
      <c r="E99" s="32" t="s">
        <v>188</v>
      </c>
      <c r="F99" s="32"/>
      <c r="G99" s="32"/>
      <c r="H99" s="33"/>
    </row>
    <row r="100" spans="1:8" s="3" customFormat="1" ht="13.8" x14ac:dyDescent="0.25">
      <c r="A100" s="26">
        <f t="shared" si="2"/>
        <v>89</v>
      </c>
      <c r="B100" s="27">
        <v>2</v>
      </c>
      <c r="C100" s="28" t="s">
        <v>90</v>
      </c>
      <c r="D100" s="28" t="s">
        <v>296</v>
      </c>
      <c r="E100" s="28" t="s">
        <v>192</v>
      </c>
      <c r="F100" s="28"/>
      <c r="G100" s="28"/>
      <c r="H100" s="29"/>
    </row>
    <row r="101" spans="1:8" s="3" customFormat="1" ht="13.8" x14ac:dyDescent="0.25">
      <c r="A101" s="30">
        <f t="shared" si="2"/>
        <v>90</v>
      </c>
      <c r="B101" s="31">
        <v>1</v>
      </c>
      <c r="C101" s="32" t="s">
        <v>91</v>
      </c>
      <c r="D101" s="32" t="s">
        <v>297</v>
      </c>
      <c r="E101" s="32" t="s">
        <v>193</v>
      </c>
      <c r="F101" s="32"/>
      <c r="G101" s="32"/>
      <c r="H101" s="33"/>
    </row>
    <row r="102" spans="1:8" s="3" customFormat="1" ht="13.8" x14ac:dyDescent="0.25">
      <c r="A102" s="26">
        <f t="shared" si="2"/>
        <v>91</v>
      </c>
      <c r="B102" s="27">
        <v>1</v>
      </c>
      <c r="C102" s="28" t="s">
        <v>92</v>
      </c>
      <c r="D102" s="28" t="s">
        <v>298</v>
      </c>
      <c r="E102" s="28" t="s">
        <v>188</v>
      </c>
      <c r="F102" s="28"/>
      <c r="G102" s="28"/>
      <c r="H102" s="29"/>
    </row>
    <row r="103" spans="1:8" s="3" customFormat="1" ht="13.8" x14ac:dyDescent="0.25">
      <c r="A103" s="30">
        <f t="shared" si="2"/>
        <v>92</v>
      </c>
      <c r="B103" s="31">
        <v>1</v>
      </c>
      <c r="C103" s="32" t="s">
        <v>93</v>
      </c>
      <c r="D103" s="32" t="s">
        <v>299</v>
      </c>
      <c r="E103" s="32" t="s">
        <v>186</v>
      </c>
      <c r="F103" s="32"/>
      <c r="G103" s="32"/>
      <c r="H103" s="33"/>
    </row>
    <row r="104" spans="1:8" s="3" customFormat="1" ht="13.8" x14ac:dyDescent="0.25">
      <c r="A104" s="26">
        <f t="shared" si="2"/>
        <v>93</v>
      </c>
      <c r="B104" s="27">
        <v>2</v>
      </c>
      <c r="C104" s="28" t="s">
        <v>94</v>
      </c>
      <c r="D104" s="28" t="s">
        <v>300</v>
      </c>
      <c r="E104" s="28" t="s">
        <v>188</v>
      </c>
      <c r="F104" s="28"/>
      <c r="G104" s="28"/>
      <c r="H104" s="29"/>
    </row>
    <row r="105" spans="1:8" s="3" customFormat="1" ht="13.8" x14ac:dyDescent="0.25">
      <c r="A105" s="30">
        <f t="shared" si="2"/>
        <v>94</v>
      </c>
      <c r="B105" s="31">
        <v>1</v>
      </c>
      <c r="C105" s="32" t="s">
        <v>95</v>
      </c>
      <c r="D105" s="32" t="s">
        <v>301</v>
      </c>
      <c r="E105" s="32" t="s">
        <v>188</v>
      </c>
      <c r="F105" s="32"/>
      <c r="G105" s="32"/>
      <c r="H105" s="33"/>
    </row>
    <row r="106" spans="1:8" s="3" customFormat="1" ht="13.8" x14ac:dyDescent="0.25">
      <c r="A106" s="26">
        <f t="shared" si="2"/>
        <v>95</v>
      </c>
      <c r="B106" s="27">
        <v>4</v>
      </c>
      <c r="C106" s="28" t="s">
        <v>96</v>
      </c>
      <c r="D106" s="28" t="s">
        <v>302</v>
      </c>
      <c r="E106" s="28" t="s">
        <v>186</v>
      </c>
      <c r="F106" s="28"/>
      <c r="G106" s="28"/>
      <c r="H106" s="29"/>
    </row>
    <row r="107" spans="1:8" s="3" customFormat="1" ht="27.6" x14ac:dyDescent="0.25">
      <c r="A107" s="30">
        <f t="shared" si="2"/>
        <v>96</v>
      </c>
      <c r="B107" s="31">
        <v>9</v>
      </c>
      <c r="C107" s="32" t="s">
        <v>97</v>
      </c>
      <c r="D107" s="32" t="s">
        <v>303</v>
      </c>
      <c r="E107" s="32" t="s">
        <v>188</v>
      </c>
      <c r="F107" s="32"/>
      <c r="G107" s="32"/>
      <c r="H107" s="33"/>
    </row>
    <row r="108" spans="1:8" s="3" customFormat="1" ht="13.8" x14ac:dyDescent="0.25">
      <c r="A108" s="26">
        <f t="shared" ref="A108:A139" si="3">ROW(A108) - ROW($A$11)</f>
        <v>97</v>
      </c>
      <c r="B108" s="27">
        <v>5</v>
      </c>
      <c r="C108" s="28" t="s">
        <v>98</v>
      </c>
      <c r="D108" s="28" t="s">
        <v>304</v>
      </c>
      <c r="E108" s="28" t="s">
        <v>188</v>
      </c>
      <c r="F108" s="28"/>
      <c r="G108" s="28"/>
      <c r="H108" s="29"/>
    </row>
    <row r="109" spans="1:8" s="3" customFormat="1" ht="13.8" x14ac:dyDescent="0.25">
      <c r="A109" s="30">
        <f t="shared" si="3"/>
        <v>98</v>
      </c>
      <c r="B109" s="31">
        <v>2</v>
      </c>
      <c r="C109" s="32" t="s">
        <v>99</v>
      </c>
      <c r="D109" s="32" t="s">
        <v>305</v>
      </c>
      <c r="E109" s="32" t="s">
        <v>186</v>
      </c>
      <c r="F109" s="32"/>
      <c r="G109" s="32"/>
      <c r="H109" s="33"/>
    </row>
    <row r="110" spans="1:8" s="3" customFormat="1" ht="13.8" x14ac:dyDescent="0.25">
      <c r="A110" s="26">
        <f t="shared" si="3"/>
        <v>99</v>
      </c>
      <c r="B110" s="27">
        <v>4</v>
      </c>
      <c r="C110" s="28" t="s">
        <v>100</v>
      </c>
      <c r="D110" s="28" t="s">
        <v>306</v>
      </c>
      <c r="E110" s="28" t="s">
        <v>188</v>
      </c>
      <c r="F110" s="28"/>
      <c r="G110" s="28"/>
      <c r="H110" s="29"/>
    </row>
    <row r="111" spans="1:8" s="3" customFormat="1" ht="13.8" x14ac:dyDescent="0.25">
      <c r="A111" s="30">
        <f t="shared" si="3"/>
        <v>100</v>
      </c>
      <c r="B111" s="31">
        <v>6</v>
      </c>
      <c r="C111" s="32" t="s">
        <v>101</v>
      </c>
      <c r="D111" s="32" t="s">
        <v>307</v>
      </c>
      <c r="E111" s="32" t="s">
        <v>188</v>
      </c>
      <c r="F111" s="32"/>
      <c r="G111" s="32"/>
      <c r="H111" s="33"/>
    </row>
    <row r="112" spans="1:8" s="3" customFormat="1" ht="13.8" x14ac:dyDescent="0.25">
      <c r="A112" s="26">
        <f t="shared" si="3"/>
        <v>101</v>
      </c>
      <c r="B112" s="27">
        <v>2</v>
      </c>
      <c r="C112" s="28" t="s">
        <v>102</v>
      </c>
      <c r="D112" s="28" t="s">
        <v>308</v>
      </c>
      <c r="E112" s="28" t="s">
        <v>186</v>
      </c>
      <c r="F112" s="28"/>
      <c r="G112" s="28"/>
      <c r="H112" s="29"/>
    </row>
    <row r="113" spans="1:8" s="3" customFormat="1" ht="13.8" x14ac:dyDescent="0.25">
      <c r="A113" s="30">
        <f t="shared" si="3"/>
        <v>102</v>
      </c>
      <c r="B113" s="31">
        <v>1</v>
      </c>
      <c r="C113" s="32" t="s">
        <v>103</v>
      </c>
      <c r="D113" s="32" t="s">
        <v>239</v>
      </c>
      <c r="E113" s="32">
        <v>2512</v>
      </c>
      <c r="F113" s="32"/>
      <c r="G113" s="32"/>
      <c r="H113" s="33"/>
    </row>
    <row r="114" spans="1:8" s="3" customFormat="1" ht="13.8" x14ac:dyDescent="0.25">
      <c r="A114" s="26">
        <f t="shared" si="3"/>
        <v>103</v>
      </c>
      <c r="B114" s="27">
        <v>1</v>
      </c>
      <c r="C114" s="28" t="s">
        <v>104</v>
      </c>
      <c r="D114" s="28" t="s">
        <v>309</v>
      </c>
      <c r="E114" s="28" t="s">
        <v>186</v>
      </c>
      <c r="F114" s="28"/>
      <c r="G114" s="28"/>
      <c r="H114" s="29"/>
    </row>
    <row r="115" spans="1:8" s="3" customFormat="1" ht="13.8" x14ac:dyDescent="0.25">
      <c r="A115" s="30">
        <f t="shared" si="3"/>
        <v>104</v>
      </c>
      <c r="B115" s="31">
        <v>1</v>
      </c>
      <c r="C115" s="32" t="s">
        <v>105</v>
      </c>
      <c r="D115" s="32" t="s">
        <v>310</v>
      </c>
      <c r="E115" s="32" t="s">
        <v>188</v>
      </c>
      <c r="F115" s="32"/>
      <c r="G115" s="32"/>
      <c r="H115" s="33"/>
    </row>
    <row r="116" spans="1:8" s="3" customFormat="1" ht="13.8" x14ac:dyDescent="0.25">
      <c r="A116" s="26">
        <f t="shared" si="3"/>
        <v>105</v>
      </c>
      <c r="B116" s="27">
        <v>1</v>
      </c>
      <c r="C116" s="28" t="s">
        <v>106</v>
      </c>
      <c r="D116" s="28" t="s">
        <v>311</v>
      </c>
      <c r="E116" s="28" t="s">
        <v>188</v>
      </c>
      <c r="F116" s="28"/>
      <c r="G116" s="28"/>
      <c r="H116" s="29"/>
    </row>
    <row r="117" spans="1:8" s="3" customFormat="1" ht="13.8" x14ac:dyDescent="0.25">
      <c r="A117" s="30">
        <f t="shared" si="3"/>
        <v>106</v>
      </c>
      <c r="B117" s="31">
        <v>1</v>
      </c>
      <c r="C117" s="32" t="s">
        <v>107</v>
      </c>
      <c r="D117" s="32" t="s">
        <v>312</v>
      </c>
      <c r="E117" s="32" t="s">
        <v>188</v>
      </c>
      <c r="F117" s="32"/>
      <c r="G117" s="32"/>
      <c r="H117" s="33"/>
    </row>
    <row r="118" spans="1:8" s="3" customFormat="1" ht="13.8" x14ac:dyDescent="0.25">
      <c r="A118" s="26">
        <f t="shared" si="3"/>
        <v>107</v>
      </c>
      <c r="B118" s="27">
        <v>1</v>
      </c>
      <c r="C118" s="28" t="s">
        <v>108</v>
      </c>
      <c r="D118" s="28" t="s">
        <v>290</v>
      </c>
      <c r="E118" s="28" t="s">
        <v>194</v>
      </c>
      <c r="F118" s="28"/>
      <c r="G118" s="28"/>
      <c r="H118" s="29"/>
    </row>
    <row r="119" spans="1:8" s="3" customFormat="1" ht="13.8" x14ac:dyDescent="0.25">
      <c r="A119" s="30">
        <f t="shared" si="3"/>
        <v>108</v>
      </c>
      <c r="B119" s="31">
        <v>1</v>
      </c>
      <c r="C119" s="32" t="s">
        <v>109</v>
      </c>
      <c r="D119" s="32" t="s">
        <v>313</v>
      </c>
      <c r="E119" s="32" t="s">
        <v>188</v>
      </c>
      <c r="F119" s="32"/>
      <c r="G119" s="32"/>
      <c r="H119" s="33"/>
    </row>
    <row r="120" spans="1:8" s="3" customFormat="1" ht="13.8" x14ac:dyDescent="0.25">
      <c r="A120" s="26">
        <f t="shared" si="3"/>
        <v>109</v>
      </c>
      <c r="B120" s="27">
        <v>1</v>
      </c>
      <c r="C120" s="28" t="s">
        <v>110</v>
      </c>
      <c r="D120" s="28" t="s">
        <v>314</v>
      </c>
      <c r="E120" s="28" t="s">
        <v>188</v>
      </c>
      <c r="F120" s="28"/>
      <c r="G120" s="28"/>
      <c r="H120" s="29"/>
    </row>
    <row r="121" spans="1:8" s="3" customFormat="1" ht="13.8" x14ac:dyDescent="0.25">
      <c r="A121" s="30">
        <f t="shared" si="3"/>
        <v>110</v>
      </c>
      <c r="B121" s="31">
        <v>1</v>
      </c>
      <c r="C121" s="32" t="s">
        <v>111</v>
      </c>
      <c r="D121" s="32" t="s">
        <v>315</v>
      </c>
      <c r="E121" s="32" t="s">
        <v>188</v>
      </c>
      <c r="F121" s="32"/>
      <c r="G121" s="32"/>
      <c r="H121" s="33"/>
    </row>
    <row r="122" spans="1:8" s="3" customFormat="1" ht="13.8" x14ac:dyDescent="0.25">
      <c r="A122" s="26">
        <f t="shared" si="3"/>
        <v>111</v>
      </c>
      <c r="B122" s="27">
        <v>1</v>
      </c>
      <c r="C122" s="28" t="s">
        <v>112</v>
      </c>
      <c r="D122" s="28" t="s">
        <v>316</v>
      </c>
      <c r="E122" s="28">
        <v>2512</v>
      </c>
      <c r="F122" s="28"/>
      <c r="G122" s="28"/>
      <c r="H122" s="29"/>
    </row>
    <row r="123" spans="1:8" s="3" customFormat="1" ht="13.8" x14ac:dyDescent="0.25">
      <c r="A123" s="30">
        <f t="shared" si="3"/>
        <v>112</v>
      </c>
      <c r="B123" s="31">
        <v>2</v>
      </c>
      <c r="C123" s="32" t="s">
        <v>113</v>
      </c>
      <c r="D123" s="32" t="s">
        <v>317</v>
      </c>
      <c r="E123" s="32" t="s">
        <v>188</v>
      </c>
      <c r="F123" s="32"/>
      <c r="G123" s="32"/>
      <c r="H123" s="33"/>
    </row>
    <row r="124" spans="1:8" s="3" customFormat="1" ht="13.8" x14ac:dyDescent="0.25">
      <c r="A124" s="26">
        <f t="shared" si="3"/>
        <v>113</v>
      </c>
      <c r="B124" s="27">
        <v>1</v>
      </c>
      <c r="C124" s="28" t="s">
        <v>114</v>
      </c>
      <c r="D124" s="28" t="s">
        <v>318</v>
      </c>
      <c r="E124" s="28" t="s">
        <v>188</v>
      </c>
      <c r="F124" s="28"/>
      <c r="G124" s="28"/>
      <c r="H124" s="29"/>
    </row>
    <row r="125" spans="1:8" s="3" customFormat="1" ht="13.8" x14ac:dyDescent="0.25">
      <c r="A125" s="30">
        <f t="shared" si="3"/>
        <v>114</v>
      </c>
      <c r="B125" s="31">
        <v>1</v>
      </c>
      <c r="C125" s="32" t="s">
        <v>115</v>
      </c>
      <c r="D125" s="32" t="s">
        <v>295</v>
      </c>
      <c r="E125" s="32" t="s">
        <v>195</v>
      </c>
      <c r="F125" s="32"/>
      <c r="G125" s="32"/>
      <c r="H125" s="33"/>
    </row>
    <row r="126" spans="1:8" s="3" customFormat="1" ht="13.8" x14ac:dyDescent="0.25">
      <c r="A126" s="26">
        <f t="shared" si="3"/>
        <v>115</v>
      </c>
      <c r="B126" s="27">
        <v>2</v>
      </c>
      <c r="C126" s="28" t="s">
        <v>116</v>
      </c>
      <c r="D126" s="28" t="s">
        <v>239</v>
      </c>
      <c r="E126" s="28" t="s">
        <v>188</v>
      </c>
      <c r="F126" s="28"/>
      <c r="G126" s="28"/>
      <c r="H126" s="29"/>
    </row>
    <row r="127" spans="1:8" s="3" customFormat="1" ht="13.8" x14ac:dyDescent="0.25">
      <c r="A127" s="30">
        <f t="shared" si="3"/>
        <v>116</v>
      </c>
      <c r="B127" s="31">
        <v>2</v>
      </c>
      <c r="C127" s="32" t="s">
        <v>117</v>
      </c>
      <c r="D127" s="32" t="s">
        <v>304</v>
      </c>
      <c r="E127" s="32" t="s">
        <v>190</v>
      </c>
      <c r="F127" s="32"/>
      <c r="G127" s="32"/>
      <c r="H127" s="33"/>
    </row>
    <row r="128" spans="1:8" s="3" customFormat="1" ht="13.8" x14ac:dyDescent="0.25">
      <c r="A128" s="26">
        <f t="shared" si="3"/>
        <v>117</v>
      </c>
      <c r="B128" s="27">
        <v>2</v>
      </c>
      <c r="C128" s="28" t="s">
        <v>118</v>
      </c>
      <c r="D128" s="28" t="s">
        <v>319</v>
      </c>
      <c r="E128" s="28" t="s">
        <v>186</v>
      </c>
      <c r="F128" s="28"/>
      <c r="G128" s="28"/>
      <c r="H128" s="29"/>
    </row>
    <row r="129" spans="1:8" s="3" customFormat="1" ht="13.8" x14ac:dyDescent="0.25">
      <c r="A129" s="30">
        <f t="shared" si="3"/>
        <v>118</v>
      </c>
      <c r="B129" s="31">
        <v>1</v>
      </c>
      <c r="C129" s="32" t="s">
        <v>119</v>
      </c>
      <c r="D129" s="32" t="s">
        <v>320</v>
      </c>
      <c r="E129" s="32" t="s">
        <v>188</v>
      </c>
      <c r="F129" s="32"/>
      <c r="G129" s="32"/>
      <c r="H129" s="33"/>
    </row>
    <row r="130" spans="1:8" s="3" customFormat="1" ht="13.8" x14ac:dyDescent="0.25">
      <c r="A130" s="26">
        <f t="shared" si="3"/>
        <v>119</v>
      </c>
      <c r="B130" s="27">
        <v>1</v>
      </c>
      <c r="C130" s="28" t="s">
        <v>120</v>
      </c>
      <c r="D130" s="28" t="s">
        <v>321</v>
      </c>
      <c r="E130" s="28" t="s">
        <v>188</v>
      </c>
      <c r="F130" s="28"/>
      <c r="G130" s="28"/>
      <c r="H130" s="29"/>
    </row>
    <row r="131" spans="1:8" s="3" customFormat="1" ht="14.4" x14ac:dyDescent="0.25">
      <c r="A131" s="30">
        <f t="shared" si="3"/>
        <v>120</v>
      </c>
      <c r="B131" s="31">
        <v>1</v>
      </c>
      <c r="C131" s="32" t="s">
        <v>121</v>
      </c>
      <c r="D131" s="32" t="s">
        <v>322</v>
      </c>
      <c r="E131" s="32" t="s">
        <v>196</v>
      </c>
      <c r="F131" s="32" t="s">
        <v>361</v>
      </c>
      <c r="G131" s="32"/>
      <c r="H131" s="33" t="s">
        <v>362</v>
      </c>
    </row>
    <row r="132" spans="1:8" s="3" customFormat="1" ht="14.4" x14ac:dyDescent="0.25">
      <c r="A132" s="26">
        <f t="shared" si="3"/>
        <v>121</v>
      </c>
      <c r="B132" s="27">
        <v>1</v>
      </c>
      <c r="C132" s="28" t="s">
        <v>122</v>
      </c>
      <c r="D132" s="28" t="s">
        <v>323</v>
      </c>
      <c r="E132" s="28" t="s">
        <v>196</v>
      </c>
      <c r="F132" s="28" t="s">
        <v>363</v>
      </c>
      <c r="G132" s="28"/>
      <c r="H132" s="29" t="s">
        <v>364</v>
      </c>
    </row>
    <row r="133" spans="1:8" s="3" customFormat="1" ht="13.8" x14ac:dyDescent="0.25">
      <c r="A133" s="30">
        <f t="shared" si="3"/>
        <v>122</v>
      </c>
      <c r="B133" s="31">
        <v>3</v>
      </c>
      <c r="C133" s="32" t="s">
        <v>123</v>
      </c>
      <c r="D133" s="32" t="s">
        <v>324</v>
      </c>
      <c r="E133" s="32" t="s">
        <v>197</v>
      </c>
      <c r="F133" s="32"/>
      <c r="G133" s="32"/>
      <c r="H133" s="33"/>
    </row>
    <row r="134" spans="1:8" s="3" customFormat="1" ht="13.8" x14ac:dyDescent="0.25">
      <c r="A134" s="26">
        <f t="shared" si="3"/>
        <v>123</v>
      </c>
      <c r="B134" s="27">
        <v>1</v>
      </c>
      <c r="C134" s="28" t="s">
        <v>124</v>
      </c>
      <c r="D134" s="28" t="s">
        <v>325</v>
      </c>
      <c r="E134" s="28" t="s">
        <v>198</v>
      </c>
      <c r="F134" s="28"/>
      <c r="G134" s="28"/>
      <c r="H134" s="29"/>
    </row>
    <row r="135" spans="1:8" s="3" customFormat="1" ht="13.8" x14ac:dyDescent="0.25">
      <c r="A135" s="30">
        <f t="shared" si="3"/>
        <v>124</v>
      </c>
      <c r="B135" s="31">
        <v>1</v>
      </c>
      <c r="C135" s="32" t="s">
        <v>140</v>
      </c>
      <c r="D135" s="32" t="s">
        <v>341</v>
      </c>
      <c r="E135" s="32" t="s">
        <v>206</v>
      </c>
      <c r="F135" s="32" t="s">
        <v>218</v>
      </c>
      <c r="G135" s="32" t="s">
        <v>355</v>
      </c>
      <c r="H135" s="33" t="s">
        <v>358</v>
      </c>
    </row>
    <row r="136" spans="1:8" s="3" customFormat="1" ht="13.8" x14ac:dyDescent="0.25">
      <c r="A136" s="26">
        <f t="shared" si="3"/>
        <v>125</v>
      </c>
      <c r="B136" s="27">
        <v>1</v>
      </c>
      <c r="C136" s="28" t="s">
        <v>126</v>
      </c>
      <c r="D136" s="28" t="s">
        <v>327</v>
      </c>
      <c r="E136" s="28" t="s">
        <v>200</v>
      </c>
      <c r="F136" s="28" t="s">
        <v>217</v>
      </c>
      <c r="G136" s="28"/>
      <c r="H136" s="29"/>
    </row>
    <row r="137" spans="1:8" s="3" customFormat="1" ht="13.8" x14ac:dyDescent="0.25">
      <c r="A137" s="30">
        <f t="shared" si="3"/>
        <v>126</v>
      </c>
      <c r="B137" s="31">
        <v>1</v>
      </c>
      <c r="C137" s="32" t="s">
        <v>127</v>
      </c>
      <c r="D137" s="32" t="s">
        <v>328</v>
      </c>
      <c r="E137" s="32" t="s">
        <v>200</v>
      </c>
      <c r="F137" s="32" t="s">
        <v>217</v>
      </c>
      <c r="G137" s="32"/>
      <c r="H137" s="33"/>
    </row>
    <row r="138" spans="1:8" s="3" customFormat="1" ht="13.8" x14ac:dyDescent="0.25">
      <c r="A138" s="26">
        <f t="shared" si="3"/>
        <v>127</v>
      </c>
      <c r="B138" s="27">
        <v>1</v>
      </c>
      <c r="C138" s="28" t="s">
        <v>128</v>
      </c>
      <c r="D138" s="28" t="s">
        <v>329</v>
      </c>
      <c r="E138" s="28" t="s">
        <v>200</v>
      </c>
      <c r="F138" s="28" t="s">
        <v>217</v>
      </c>
      <c r="G138" s="28"/>
      <c r="H138" s="29"/>
    </row>
    <row r="139" spans="1:8" s="3" customFormat="1" ht="13.8" x14ac:dyDescent="0.25">
      <c r="A139" s="30">
        <f t="shared" si="3"/>
        <v>128</v>
      </c>
      <c r="B139" s="31">
        <v>1</v>
      </c>
      <c r="C139" s="32" t="s">
        <v>129</v>
      </c>
      <c r="D139" s="32" t="s">
        <v>330</v>
      </c>
      <c r="E139" s="32" t="s">
        <v>200</v>
      </c>
      <c r="F139" s="32" t="s">
        <v>217</v>
      </c>
      <c r="G139" s="32"/>
      <c r="H139" s="33"/>
    </row>
    <row r="140" spans="1:8" s="3" customFormat="1" ht="13.8" x14ac:dyDescent="0.25">
      <c r="A140" s="26">
        <f t="shared" ref="A140:A152" si="4">ROW(A140) - ROW($A$11)</f>
        <v>129</v>
      </c>
      <c r="B140" s="27">
        <v>1</v>
      </c>
      <c r="C140" s="28" t="s">
        <v>130</v>
      </c>
      <c r="D140" s="28" t="s">
        <v>331</v>
      </c>
      <c r="E140" s="28" t="s">
        <v>200</v>
      </c>
      <c r="F140" s="28" t="s">
        <v>217</v>
      </c>
      <c r="G140" s="28"/>
      <c r="H140" s="29"/>
    </row>
    <row r="141" spans="1:8" s="3" customFormat="1" ht="13.8" x14ac:dyDescent="0.25">
      <c r="A141" s="30">
        <f t="shared" si="4"/>
        <v>130</v>
      </c>
      <c r="B141" s="31">
        <v>1</v>
      </c>
      <c r="C141" s="32" t="s">
        <v>131</v>
      </c>
      <c r="D141" s="32" t="s">
        <v>332</v>
      </c>
      <c r="E141" s="32" t="s">
        <v>200</v>
      </c>
      <c r="F141" s="32" t="s">
        <v>217</v>
      </c>
      <c r="G141" s="32"/>
      <c r="H141" s="33"/>
    </row>
    <row r="142" spans="1:8" s="3" customFormat="1" ht="13.8" x14ac:dyDescent="0.25">
      <c r="A142" s="26">
        <f t="shared" si="4"/>
        <v>131</v>
      </c>
      <c r="B142" s="27">
        <v>1</v>
      </c>
      <c r="C142" s="28" t="s">
        <v>132</v>
      </c>
      <c r="D142" s="28" t="s">
        <v>333</v>
      </c>
      <c r="E142" s="28" t="s">
        <v>200</v>
      </c>
      <c r="F142" s="28" t="s">
        <v>217</v>
      </c>
      <c r="G142" s="28"/>
      <c r="H142" s="29"/>
    </row>
    <row r="143" spans="1:8" s="3" customFormat="1" ht="13.8" x14ac:dyDescent="0.25">
      <c r="A143" s="30">
        <f t="shared" si="4"/>
        <v>132</v>
      </c>
      <c r="B143" s="31">
        <v>1</v>
      </c>
      <c r="C143" s="32" t="s">
        <v>133</v>
      </c>
      <c r="D143" s="32" t="s">
        <v>334</v>
      </c>
      <c r="E143" s="32" t="s">
        <v>200</v>
      </c>
      <c r="F143" s="32" t="s">
        <v>217</v>
      </c>
      <c r="G143" s="32"/>
      <c r="H143" s="33"/>
    </row>
    <row r="144" spans="1:8" s="3" customFormat="1" ht="13.8" x14ac:dyDescent="0.25">
      <c r="A144" s="26">
        <f t="shared" si="4"/>
        <v>133</v>
      </c>
      <c r="B144" s="27">
        <v>1</v>
      </c>
      <c r="C144" s="28" t="s">
        <v>134</v>
      </c>
      <c r="D144" s="28" t="s">
        <v>335</v>
      </c>
      <c r="E144" s="28" t="s">
        <v>200</v>
      </c>
      <c r="F144" s="28" t="s">
        <v>217</v>
      </c>
      <c r="G144" s="28"/>
      <c r="H144" s="29"/>
    </row>
    <row r="145" spans="1:8" s="3" customFormat="1" ht="13.8" x14ac:dyDescent="0.25">
      <c r="A145" s="30">
        <f t="shared" si="4"/>
        <v>134</v>
      </c>
      <c r="B145" s="31">
        <v>1</v>
      </c>
      <c r="C145" s="32" t="s">
        <v>142</v>
      </c>
      <c r="D145" s="32" t="s">
        <v>342</v>
      </c>
      <c r="E145" s="32" t="s">
        <v>208</v>
      </c>
      <c r="F145" s="32"/>
      <c r="G145" s="32" t="s">
        <v>355</v>
      </c>
      <c r="H145" s="33" t="s">
        <v>357</v>
      </c>
    </row>
    <row r="146" spans="1:8" s="3" customFormat="1" ht="13.8" x14ac:dyDescent="0.25">
      <c r="A146" s="26">
        <f t="shared" si="4"/>
        <v>135</v>
      </c>
      <c r="B146" s="27">
        <v>1</v>
      </c>
      <c r="C146" s="28" t="s">
        <v>143</v>
      </c>
      <c r="D146" s="28" t="s">
        <v>219</v>
      </c>
      <c r="E146" s="28" t="s">
        <v>209</v>
      </c>
      <c r="F146" s="28" t="s">
        <v>219</v>
      </c>
      <c r="G146" s="28" t="s">
        <v>355</v>
      </c>
      <c r="H146" s="29" t="s">
        <v>356</v>
      </c>
    </row>
    <row r="147" spans="1:8" s="3" customFormat="1" ht="13.8" x14ac:dyDescent="0.25">
      <c r="A147" s="30">
        <f t="shared" si="4"/>
        <v>136</v>
      </c>
      <c r="B147" s="31">
        <v>1</v>
      </c>
      <c r="C147" s="32" t="s">
        <v>136</v>
      </c>
      <c r="D147" s="32" t="s">
        <v>337</v>
      </c>
      <c r="E147" s="32" t="s">
        <v>202</v>
      </c>
      <c r="F147" s="32"/>
      <c r="G147" s="32"/>
      <c r="H147" s="33"/>
    </row>
    <row r="148" spans="1:8" s="3" customFormat="1" ht="13.8" x14ac:dyDescent="0.25">
      <c r="A148" s="26">
        <f t="shared" si="4"/>
        <v>137</v>
      </c>
      <c r="B148" s="27">
        <v>1</v>
      </c>
      <c r="C148" s="28" t="s">
        <v>137</v>
      </c>
      <c r="D148" s="28" t="s">
        <v>338</v>
      </c>
      <c r="E148" s="28" t="s">
        <v>203</v>
      </c>
      <c r="F148" s="28"/>
      <c r="G148" s="28"/>
      <c r="H148" s="29"/>
    </row>
    <row r="149" spans="1:8" s="3" customFormat="1" ht="27.6" x14ac:dyDescent="0.25">
      <c r="A149" s="30">
        <f t="shared" si="4"/>
        <v>138</v>
      </c>
      <c r="B149" s="31">
        <v>1</v>
      </c>
      <c r="C149" s="32" t="s">
        <v>138</v>
      </c>
      <c r="D149" s="32" t="s">
        <v>339</v>
      </c>
      <c r="E149" s="32" t="s">
        <v>204</v>
      </c>
      <c r="F149" s="32" t="s">
        <v>360</v>
      </c>
      <c r="G149" s="32" t="s">
        <v>355</v>
      </c>
      <c r="H149" s="33" t="s">
        <v>359</v>
      </c>
    </row>
    <row r="150" spans="1:8" s="3" customFormat="1" ht="27.6" x14ac:dyDescent="0.25">
      <c r="A150" s="26">
        <f t="shared" si="4"/>
        <v>139</v>
      </c>
      <c r="B150" s="27">
        <v>1</v>
      </c>
      <c r="C150" s="28" t="s">
        <v>139</v>
      </c>
      <c r="D150" s="28" t="s">
        <v>340</v>
      </c>
      <c r="E150" s="28" t="s">
        <v>205</v>
      </c>
      <c r="F150" s="28" t="s">
        <v>353</v>
      </c>
      <c r="G150" s="28" t="s">
        <v>352</v>
      </c>
      <c r="H150" s="29" t="s">
        <v>354</v>
      </c>
    </row>
    <row r="151" spans="1:8" s="3" customFormat="1" ht="13.8" x14ac:dyDescent="0.25">
      <c r="A151" s="30">
        <f t="shared" si="4"/>
        <v>140</v>
      </c>
      <c r="B151" s="31">
        <v>1</v>
      </c>
      <c r="C151" s="32" t="s">
        <v>125</v>
      </c>
      <c r="D151" s="32" t="s">
        <v>326</v>
      </c>
      <c r="E151" s="32" t="s">
        <v>199</v>
      </c>
      <c r="F151" s="32" t="s">
        <v>373</v>
      </c>
      <c r="G151" s="32"/>
      <c r="H151" s="33"/>
    </row>
    <row r="152" spans="1:8" s="3" customFormat="1" ht="30" customHeight="1" thickBot="1" x14ac:dyDescent="0.3">
      <c r="A152" s="26">
        <f t="shared" si="4"/>
        <v>141</v>
      </c>
      <c r="B152" s="27">
        <v>2</v>
      </c>
      <c r="C152" s="28" t="s">
        <v>135</v>
      </c>
      <c r="D152" s="28" t="s">
        <v>336</v>
      </c>
      <c r="E152" s="28" t="s">
        <v>201</v>
      </c>
      <c r="F152" s="28"/>
      <c r="G152" s="28"/>
      <c r="H152" s="29"/>
    </row>
    <row r="153" spans="1:8" ht="0.9" customHeight="1" x14ac:dyDescent="0.25">
      <c r="A153" s="21"/>
      <c r="B153" s="21"/>
      <c r="C153" s="20"/>
      <c r="D153" s="20"/>
      <c r="E153" s="22"/>
      <c r="F153" s="22"/>
      <c r="G153" s="22"/>
      <c r="H153" s="22"/>
    </row>
    <row r="154" spans="1:8" x14ac:dyDescent="0.25">
      <c r="A154" s="7"/>
    </row>
    <row r="155" spans="1:8" x14ac:dyDescent="0.25">
      <c r="A155" s="7"/>
      <c r="B155" s="7"/>
      <c r="C155" s="5"/>
      <c r="D155" s="5"/>
      <c r="E155" s="5"/>
      <c r="F155" s="5"/>
      <c r="G155" s="5"/>
      <c r="H155" s="5"/>
    </row>
    <row r="156" spans="1:8" x14ac:dyDescent="0.25">
      <c r="A156" s="7"/>
      <c r="B156" s="7"/>
      <c r="C156" s="5"/>
      <c r="D156" s="5"/>
      <c r="E156" s="5"/>
      <c r="F156" s="5"/>
      <c r="G156" s="5"/>
      <c r="H156" s="5"/>
    </row>
    <row r="157" spans="1:8" x14ac:dyDescent="0.25">
      <c r="A157" s="7"/>
      <c r="B157" s="7"/>
      <c r="C157" s="5"/>
      <c r="D157" s="5"/>
      <c r="E157" s="5"/>
      <c r="F157" s="5"/>
      <c r="G157" s="5"/>
      <c r="H157" s="5"/>
    </row>
    <row r="159" spans="1:8" x14ac:dyDescent="0.25">
      <c r="B159" s="1"/>
      <c r="C159" s="1"/>
      <c r="D159" s="1"/>
    </row>
    <row r="160" spans="1:8" x14ac:dyDescent="0.25">
      <c r="B160" s="1"/>
      <c r="C160" s="1"/>
      <c r="D160" s="1"/>
    </row>
    <row r="161" spans="2:4" x14ac:dyDescent="0.25">
      <c r="B161" s="1"/>
      <c r="C161" s="1"/>
      <c r="D161" s="1"/>
    </row>
  </sheetData>
  <mergeCells count="2">
    <mergeCell ref="A8:I8"/>
    <mergeCell ref="A9:I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22F9801BF9419205AE23590B90D0" ma:contentTypeVersion="1" ma:contentTypeDescription="Create a new document." ma:contentTypeScope="" ma:versionID="8897cfc8ac2da890ad603663aad78490">
  <xsd:schema xmlns:xsd="http://www.w3.org/2001/XMLSchema" xmlns:xs="http://www.w3.org/2001/XMLSchema" xmlns:p="http://schemas.microsoft.com/office/2006/metadata/properties" xmlns:ns2="63d3c3fb-36b4-4b3b-8d85-93ba4606ad27" targetNamespace="http://schemas.microsoft.com/office/2006/metadata/properties" ma:root="true" ma:fieldsID="4c514f943be37fa563fdcca57a170892" ns2:_="">
    <xsd:import namespace="63d3c3fb-36b4-4b3b-8d85-93ba4606ad27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3c3fb-36b4-4b3b-8d85-93ba4606ad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3d3c3fb-36b4-4b3b-8d85-93ba4606ad27">
      <UserInfo>
        <DisplayName>Haeusler Roland (IFAG IPC BIS)</DisplayName>
        <AccountId>95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8EF77BE-5681-4597-9808-234E189972A3}"/>
</file>

<file path=customXml/itemProps2.xml><?xml version="1.0" encoding="utf-8"?>
<ds:datastoreItem xmlns:ds="http://schemas.openxmlformats.org/officeDocument/2006/customXml" ds:itemID="{07B5A5C6-4B8F-483D-88BA-CA882FC78EA3}"/>
</file>

<file path=customXml/itemProps3.xml><?xml version="1.0" encoding="utf-8"?>
<ds:datastoreItem xmlns:ds="http://schemas.openxmlformats.org/officeDocument/2006/customXml" ds:itemID="{265F83A5-383D-46FB-9BAB-85F9BCC4C3A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2020-12-09T20:01:49Z</dcterms:created>
  <dcterms:modified xsi:type="dcterms:W3CDTF">2021-01-27T07:58:47Z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0x0101005C5F22F9801BF9419205AE23590B90D0</vt:lpwstr>
  </property>
</Properties>
</file>